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60" windowHeight="6825" activeTab="1"/>
  </bookViews>
  <sheets>
    <sheet name="příjmy" sheetId="1" r:id="rId1"/>
    <sheet name="List3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<sst xmlns="http://schemas.openxmlformats.org/spreadsheetml/2006/main" count="192" uniqueCount="161">
  <si>
    <t>položka</t>
  </si>
  <si>
    <t>popis</t>
  </si>
  <si>
    <t>schválený</t>
  </si>
  <si>
    <t>rozpočet</t>
  </si>
  <si>
    <t>upravený</t>
  </si>
  <si>
    <t>skutečné</t>
  </si>
  <si>
    <t>plnění</t>
  </si>
  <si>
    <t>Daň z příjmu FO ze záv.čin.</t>
  </si>
  <si>
    <t>Daň z příjmu FO z kapital.výnosů</t>
  </si>
  <si>
    <t>Daň z příjmu FO se SVČ</t>
  </si>
  <si>
    <t>Daň z příjmu právnických osob</t>
  </si>
  <si>
    <t>Daň z přidané hodnoty</t>
  </si>
  <si>
    <t>Poplatky za uložení odpadu</t>
  </si>
  <si>
    <t>Popl. Za likvidaci kom.odpadu</t>
  </si>
  <si>
    <t>Poplatek ze psa</t>
  </si>
  <si>
    <t>Popl.za užívání veř.prost.</t>
  </si>
  <si>
    <t>Poplatek ze vstupného</t>
  </si>
  <si>
    <t>Správní poplatky</t>
  </si>
  <si>
    <t>Daň z nemovitosti</t>
  </si>
  <si>
    <t>Splátky půjček od obyv. - FRB</t>
  </si>
  <si>
    <t>Neinvestiční přijaté dotace od obcí</t>
  </si>
  <si>
    <t>Neinvestiční přijaté dotace od krajů</t>
  </si>
  <si>
    <t>Mezisoučet</t>
  </si>
  <si>
    <t>Pěstební činnost-les</t>
  </si>
  <si>
    <t>paragraf</t>
  </si>
  <si>
    <t xml:space="preserve"> </t>
  </si>
  <si>
    <t>Komunální služby a územní rozvoj</t>
  </si>
  <si>
    <t>Činnost místní správy</t>
  </si>
  <si>
    <t>Příjmy z úroků</t>
  </si>
  <si>
    <t>PŘÍJMY CELKEM</t>
  </si>
  <si>
    <t>Místní knihovna</t>
  </si>
  <si>
    <t>Prevence vzniku odpadů-Ekokom</t>
  </si>
  <si>
    <t>Tělocvična - provoz</t>
  </si>
  <si>
    <t>Půjčky z FRB</t>
  </si>
  <si>
    <t>Veřejné osvětletní</t>
  </si>
  <si>
    <t>Sběr a svoz kom.odpadu</t>
  </si>
  <si>
    <t>Vzhled obce,veř. Zeleň-údržba</t>
  </si>
  <si>
    <t>Dobrovolné has. Sbory</t>
  </si>
  <si>
    <t>VÝDAJE CELKEM</t>
  </si>
  <si>
    <t>v Kč</t>
  </si>
  <si>
    <t>HODNOCENÍ PLNĚNÍ ROZPOČTU ZA ROK</t>
  </si>
  <si>
    <t>Ostatní neinvestiční dotace ze SR</t>
  </si>
  <si>
    <t>Mistní komunikace</t>
  </si>
  <si>
    <t>Chodníky</t>
  </si>
  <si>
    <t>Pitná voda</t>
  </si>
  <si>
    <t>Kanalizace</t>
  </si>
  <si>
    <t>Základní škola</t>
  </si>
  <si>
    <t>dotace na mzdy(chyb.žáci)</t>
  </si>
  <si>
    <t>dotace obcím</t>
  </si>
  <si>
    <t>Kapličky - opravy,provoz</t>
  </si>
  <si>
    <t xml:space="preserve">Bytové hospodářství </t>
  </si>
  <si>
    <t>Komunální služby</t>
  </si>
  <si>
    <t>z toho - příspěvek na provoz</t>
  </si>
  <si>
    <t>Kulturní domy - nájmy</t>
  </si>
  <si>
    <t>Sběr a svoz komunálních odpadů</t>
  </si>
  <si>
    <t xml:space="preserve">skutečné </t>
  </si>
  <si>
    <t xml:space="preserve">p o p i s </t>
  </si>
  <si>
    <t>Pěstební činnost-lesy</t>
  </si>
  <si>
    <t>Provoz veř.silniční dopravy</t>
  </si>
  <si>
    <t>Kulturní domy-provoz, údržba</t>
  </si>
  <si>
    <t>Sbor pro občanské záležitosti</t>
  </si>
  <si>
    <t>Tělovýchova</t>
  </si>
  <si>
    <t>Pojištění majetku</t>
  </si>
  <si>
    <t>Odvod za odnětí zem.půdy</t>
  </si>
  <si>
    <t>Pitná voda - nájem,přísp.investice</t>
  </si>
  <si>
    <t>Kino - za vstupné</t>
  </si>
  <si>
    <t>Knihovna</t>
  </si>
  <si>
    <t>Příspěvek Rolnička</t>
  </si>
  <si>
    <t>Příspěvek - Festival dechovek</t>
  </si>
  <si>
    <t>Kino - provoz, půjčovné</t>
  </si>
  <si>
    <t>Obecní zpravodaj</t>
  </si>
  <si>
    <t>Služby peněžních ústavů-poplatky</t>
  </si>
  <si>
    <t xml:space="preserve">v Kč </t>
  </si>
  <si>
    <t>Neinv. dotace ze SR</t>
  </si>
  <si>
    <t>Neinv.transfery-ROP-KD Želeč</t>
  </si>
  <si>
    <t>Tělocvična</t>
  </si>
  <si>
    <t>Bytové hospodářství</t>
  </si>
  <si>
    <t>Investiční transfery-ROP-KD Želeč</t>
  </si>
  <si>
    <t>Rek. Rybníka -Bezděčín</t>
  </si>
  <si>
    <t>Prevence vzniku odpadu</t>
  </si>
  <si>
    <t>Zastupitelstvo obce</t>
  </si>
  <si>
    <t>Stav peněžních prostředků na bankovních účtech</t>
  </si>
  <si>
    <t>Základní běžné účty celkem</t>
  </si>
  <si>
    <t>ZBÚ</t>
  </si>
  <si>
    <t>Česká spořitelna a.s.</t>
  </si>
  <si>
    <t xml:space="preserve">ZBÚ </t>
  </si>
  <si>
    <t>GE Money Bank a.s.</t>
  </si>
  <si>
    <t>Poštovní spořitelna a.s.</t>
  </si>
  <si>
    <t>Úvěr</t>
  </si>
  <si>
    <t>I. PLNĚNÍ ROZPOČTU PŘÍJMŮ</t>
  </si>
  <si>
    <t>Daňové příjmy</t>
  </si>
  <si>
    <t>Nedaňové příjmy</t>
  </si>
  <si>
    <t>Kapitálové příjmy</t>
  </si>
  <si>
    <t>Přijaté transfery</t>
  </si>
  <si>
    <t>Příjmy celkem</t>
  </si>
  <si>
    <t>Podrobný rozpis příjmů</t>
  </si>
  <si>
    <t>Ost.správa ve vodním hosp.(sankce)</t>
  </si>
  <si>
    <t>Ost.správa v ochraně ŽP(sankce)</t>
  </si>
  <si>
    <t>Daň z příjmu PO za obce</t>
  </si>
  <si>
    <t>Popl. Za odnětí lesního pozemku</t>
  </si>
  <si>
    <t>Poplatek z ubytovací kapacity</t>
  </si>
  <si>
    <r>
      <rPr>
        <sz val="9"/>
        <rFont val="Arial"/>
        <family val="2"/>
      </rPr>
      <t xml:space="preserve">Neinv.dotace přijate ze SF(SZIF-okna </t>
    </r>
    <r>
      <rPr>
        <sz val="10"/>
        <rFont val="Arial"/>
        <family val="2"/>
      </rPr>
      <t>)</t>
    </r>
  </si>
  <si>
    <t>Neinv.dotace-volby,sčítání</t>
  </si>
  <si>
    <t>úroky z úvěru</t>
  </si>
  <si>
    <t>dotace Úřad práce - VPP</t>
  </si>
  <si>
    <t>Ubytování</t>
  </si>
  <si>
    <t>Příjmy veř.rozhlas</t>
  </si>
  <si>
    <t>Převody mezi bankovními účty</t>
  </si>
  <si>
    <t>k 31.12.2010</t>
  </si>
  <si>
    <t>II. PLNĚNÍ ROZPOČTU VÝDAJŮ</t>
  </si>
  <si>
    <t>běžné výdaje</t>
  </si>
  <si>
    <t>výdaje celkem</t>
  </si>
  <si>
    <t>kapitálové výdaje</t>
  </si>
  <si>
    <t>Místní rozhlas</t>
  </si>
  <si>
    <t>Výstavba a údržba inž. Sítí</t>
  </si>
  <si>
    <t>Příspěvky nezisk. Org.</t>
  </si>
  <si>
    <t>Volby do Parlamentu</t>
  </si>
  <si>
    <t>Volby do obecních samospráv</t>
  </si>
  <si>
    <t>Ostatní všeob.vnitř.správa-sčítání</t>
  </si>
  <si>
    <t>Platby daní a popl. SR- platba DPH</t>
  </si>
  <si>
    <t>Saldo příjmů a výdajů</t>
  </si>
  <si>
    <t>PC učebna(dotace SZIF)</t>
  </si>
  <si>
    <t>rozšíření šatny a WC v MŠ</t>
  </si>
  <si>
    <t>PS k 1.1.</t>
  </si>
  <si>
    <t>obrat</t>
  </si>
  <si>
    <t>konečný stav</t>
  </si>
  <si>
    <t>dlouhodobý nehmotný majetek</t>
  </si>
  <si>
    <t>Drobný dlouhodobý nehmotný majetek</t>
  </si>
  <si>
    <t>ostatní dlouhodobý nehmot.majetek</t>
  </si>
  <si>
    <t>Pozemky</t>
  </si>
  <si>
    <t>Nedokončený a pořizovaný dlouhodobý maj.</t>
  </si>
  <si>
    <t>majetkový účet</t>
  </si>
  <si>
    <t>VI. MAJETEK</t>
  </si>
  <si>
    <t>Dlouhodobý hmotný majetek odepis.</t>
  </si>
  <si>
    <t>Stavby</t>
  </si>
  <si>
    <t>Samostatné věci movité</t>
  </si>
  <si>
    <t>Drobný dlouhodobý hmot.majetel</t>
  </si>
  <si>
    <t>Dlouhodobý hmotný majetek neodepis.</t>
  </si>
  <si>
    <t>Umělecká díla a předměty</t>
  </si>
  <si>
    <t>Nedokončený dlouh.nehmotný maj.</t>
  </si>
  <si>
    <t>Nedokončený dlouh.hmot.majetek</t>
  </si>
  <si>
    <t>Dlouhodobý finanční majetek</t>
  </si>
  <si>
    <t>Materiál</t>
  </si>
  <si>
    <t>Oprávky k dlouh.nehmot.majetku</t>
  </si>
  <si>
    <t>Termínované vklady dlouhodobé</t>
  </si>
  <si>
    <t>Oprávky k DDNM</t>
  </si>
  <si>
    <t>oprávky k ost.DNM</t>
  </si>
  <si>
    <t>Oprávky k dlouh.hmot.majetku</t>
  </si>
  <si>
    <t>oprávky ke stavbám</t>
  </si>
  <si>
    <t>oprávky k sam.mov.věcem a souborům</t>
  </si>
  <si>
    <t>oprávky k DDHM</t>
  </si>
  <si>
    <t>Materiál na skladě</t>
  </si>
  <si>
    <t>Zboží</t>
  </si>
  <si>
    <t>Zboží na skladě</t>
  </si>
  <si>
    <t>Opravné položky k pohledávkám</t>
  </si>
  <si>
    <t xml:space="preserve"> Opravné položky k odběratelům</t>
  </si>
  <si>
    <t>Opravné položky k ost.krátkodobým pohl.</t>
  </si>
  <si>
    <t>Majetek celkem</t>
  </si>
  <si>
    <t>Inventarizace  majetku proběhla ve dnech 27.12.2013 - 20.1.2014. Byl zjišěn skutečný stav majetku,</t>
  </si>
  <si>
    <t xml:space="preserve">pohledávek a závazků, který je zaznamenán v invenarizačních soupisech. Inventarizační rozdíly nebyly </t>
  </si>
  <si>
    <t xml:space="preserve">zjištěny.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</si>
</sst>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;[Red]#,##0.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36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6" fontId="2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8" fontId="2" fillId="0" borderId="0" xfId="0" applyNumberFormat="1" applyFont="1" applyBorder="1" applyAlignment="1">
      <alignment horizontal="left"/>
    </xf>
    <xf numFmtId="8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6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 horizontal="center"/>
    </xf>
    <xf numFmtId="0" fontId="1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12" fillId="0" borderId="24" xfId="0" applyFont="1" applyBorder="1" applyAlignment="1">
      <alignment/>
    </xf>
    <xf numFmtId="0" fontId="12" fillId="0" borderId="17" xfId="0" applyFont="1" applyBorder="1" applyAlignment="1">
      <alignment/>
    </xf>
    <xf numFmtId="0" fontId="13" fillId="0" borderId="22" xfId="0" applyFont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16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67">
      <selection activeCell="I59" sqref="I59"/>
    </sheetView>
  </sheetViews>
  <sheetFormatPr defaultColWidth="9.140625" defaultRowHeight="12.75"/>
  <cols>
    <col min="1" max="1" width="7.8515625" style="0" customWidth="1"/>
    <col min="2" max="2" width="32.00390625" style="0" customWidth="1"/>
    <col min="3" max="3" width="14.57421875" style="0" customWidth="1"/>
    <col min="4" max="4" width="14.7109375" style="0" customWidth="1"/>
    <col min="5" max="5" width="16.8515625" style="0" customWidth="1"/>
    <col min="6" max="6" width="10.140625" style="0" bestFit="1" customWidth="1"/>
  </cols>
  <sheetData>
    <row r="1" spans="1:5" ht="18.75" customHeight="1">
      <c r="A1" s="5" t="s">
        <v>40</v>
      </c>
      <c r="B1" s="5"/>
      <c r="C1" s="2"/>
      <c r="D1" s="19">
        <v>2010</v>
      </c>
      <c r="E1" s="31" t="s">
        <v>72</v>
      </c>
    </row>
    <row r="2" spans="1:5" ht="14.25" customHeight="1">
      <c r="A2" s="2"/>
      <c r="B2" s="2"/>
      <c r="C2" s="2"/>
      <c r="D2" s="2"/>
      <c r="E2" s="2"/>
    </row>
    <row r="3" spans="1:5" ht="21.75" customHeight="1">
      <c r="A3" s="5" t="s">
        <v>89</v>
      </c>
      <c r="B3" s="5"/>
      <c r="C3" s="2"/>
      <c r="D3" s="2"/>
      <c r="E3" s="2"/>
    </row>
    <row r="4" spans="1:5" ht="9.75" customHeight="1">
      <c r="A4" s="78"/>
      <c r="B4" s="79"/>
      <c r="C4" s="82" t="s">
        <v>2</v>
      </c>
      <c r="D4" s="83" t="s">
        <v>4</v>
      </c>
      <c r="E4" s="83" t="s">
        <v>5</v>
      </c>
    </row>
    <row r="5" spans="1:5" ht="10.5" customHeight="1">
      <c r="A5" s="80"/>
      <c r="B5" s="81"/>
      <c r="C5" s="84" t="s">
        <v>3</v>
      </c>
      <c r="D5" s="85" t="s">
        <v>3</v>
      </c>
      <c r="E5" s="85" t="s">
        <v>6</v>
      </c>
    </row>
    <row r="6" spans="1:5" ht="15.75" customHeight="1">
      <c r="A6" s="60" t="s">
        <v>90</v>
      </c>
      <c r="B6" s="60"/>
      <c r="C6" s="73">
        <v>21611000</v>
      </c>
      <c r="D6" s="73">
        <v>22371000</v>
      </c>
      <c r="E6" s="73">
        <v>22371141.35</v>
      </c>
    </row>
    <row r="7" spans="1:5" ht="15.75" customHeight="1">
      <c r="A7" s="49" t="s">
        <v>91</v>
      </c>
      <c r="B7" s="49"/>
      <c r="C7" s="73">
        <v>2202000</v>
      </c>
      <c r="D7" s="73">
        <v>2339952</v>
      </c>
      <c r="E7" s="73">
        <v>2332215.76</v>
      </c>
    </row>
    <row r="8" spans="1:5" ht="15.75" customHeight="1">
      <c r="A8" s="49" t="s">
        <v>92</v>
      </c>
      <c r="B8" s="49"/>
      <c r="C8" s="73">
        <v>806000</v>
      </c>
      <c r="D8" s="73">
        <v>809000</v>
      </c>
      <c r="E8" s="73">
        <v>808746</v>
      </c>
    </row>
    <row r="9" spans="1:5" ht="15.75" customHeight="1">
      <c r="A9" s="49" t="s">
        <v>93</v>
      </c>
      <c r="B9" s="49"/>
      <c r="C9" s="74">
        <v>100000</v>
      </c>
      <c r="D9" s="74">
        <v>10407250</v>
      </c>
      <c r="E9" s="74">
        <v>11222276.23</v>
      </c>
    </row>
    <row r="10" spans="1:5" ht="17.25" customHeight="1">
      <c r="A10" s="75" t="s">
        <v>94</v>
      </c>
      <c r="B10" s="75"/>
      <c r="C10" s="77">
        <f>SUM(C6:C9)</f>
        <v>24719000</v>
      </c>
      <c r="D10" s="77">
        <f>SUM(D6:D9)</f>
        <v>35927202</v>
      </c>
      <c r="E10" s="77">
        <f>SUM(E6:E9)</f>
        <v>36734379.34</v>
      </c>
    </row>
    <row r="11" spans="1:5" ht="17.25" customHeight="1">
      <c r="A11" s="5"/>
      <c r="B11" s="5"/>
      <c r="C11" s="29"/>
      <c r="D11" s="29"/>
      <c r="E11" s="29"/>
    </row>
    <row r="12" spans="1:5" ht="15.75" customHeight="1">
      <c r="A12" s="76" t="s">
        <v>95</v>
      </c>
      <c r="B12" s="16"/>
      <c r="C12" s="24"/>
      <c r="D12" s="24"/>
      <c r="E12" s="24"/>
    </row>
    <row r="13" spans="3:5" ht="13.5" customHeight="1">
      <c r="C13" s="2"/>
      <c r="D13" s="2"/>
      <c r="E13" s="2"/>
    </row>
    <row r="14" spans="1:5" ht="12" customHeight="1">
      <c r="A14" s="86" t="s">
        <v>0</v>
      </c>
      <c r="B14" s="86" t="s">
        <v>1</v>
      </c>
      <c r="C14" s="87" t="s">
        <v>2</v>
      </c>
      <c r="D14" s="87" t="s">
        <v>4</v>
      </c>
      <c r="E14" s="87" t="s">
        <v>5</v>
      </c>
    </row>
    <row r="15" spans="1:5" ht="11.25" customHeight="1">
      <c r="A15" s="88"/>
      <c r="B15" s="88"/>
      <c r="C15" s="89" t="s">
        <v>3</v>
      </c>
      <c r="D15" s="89" t="s">
        <v>3</v>
      </c>
      <c r="E15" s="89" t="s">
        <v>6</v>
      </c>
    </row>
    <row r="16" spans="1:5" ht="18" customHeight="1">
      <c r="A16" s="10">
        <v>1111</v>
      </c>
      <c r="B16" s="4" t="s">
        <v>7</v>
      </c>
      <c r="C16" s="7">
        <v>1100000</v>
      </c>
      <c r="D16" s="7">
        <v>1393000</v>
      </c>
      <c r="E16" s="7">
        <v>1392546.01</v>
      </c>
    </row>
    <row r="17" spans="1:5" ht="18" customHeight="1">
      <c r="A17" s="14">
        <v>1112</v>
      </c>
      <c r="B17" s="1" t="s">
        <v>9</v>
      </c>
      <c r="C17" s="8">
        <v>500000</v>
      </c>
      <c r="D17" s="8">
        <v>199000</v>
      </c>
      <c r="E17" s="8">
        <v>198946.71</v>
      </c>
    </row>
    <row r="18" spans="1:5" ht="18" customHeight="1">
      <c r="A18" s="14">
        <v>1113</v>
      </c>
      <c r="B18" s="1" t="s">
        <v>8</v>
      </c>
      <c r="C18" s="8">
        <v>100000</v>
      </c>
      <c r="D18" s="8">
        <v>123000</v>
      </c>
      <c r="E18" s="8">
        <v>122188.27</v>
      </c>
    </row>
    <row r="19" spans="1:5" ht="18" customHeight="1">
      <c r="A19" s="14">
        <v>1121</v>
      </c>
      <c r="B19" s="1" t="s">
        <v>10</v>
      </c>
      <c r="C19" s="8">
        <v>1500000</v>
      </c>
      <c r="D19" s="8">
        <v>1500000</v>
      </c>
      <c r="E19" s="8">
        <v>1483177.34</v>
      </c>
    </row>
    <row r="20" spans="1:5" ht="18" customHeight="1">
      <c r="A20" s="14">
        <v>1122</v>
      </c>
      <c r="B20" s="49" t="s">
        <v>98</v>
      </c>
      <c r="C20" s="8"/>
      <c r="D20" s="8">
        <v>6800</v>
      </c>
      <c r="E20" s="8">
        <v>6800</v>
      </c>
    </row>
    <row r="21" spans="1:5" ht="18" customHeight="1">
      <c r="A21" s="14">
        <v>1211</v>
      </c>
      <c r="B21" s="1" t="s">
        <v>11</v>
      </c>
      <c r="C21" s="8">
        <v>2500000</v>
      </c>
      <c r="D21" s="8">
        <v>3200000</v>
      </c>
      <c r="E21" s="8">
        <v>3203608</v>
      </c>
    </row>
    <row r="22" spans="1:5" ht="18" customHeight="1">
      <c r="A22" s="14">
        <v>1333</v>
      </c>
      <c r="B22" s="1" t="s">
        <v>12</v>
      </c>
      <c r="C22" s="8">
        <v>15000000</v>
      </c>
      <c r="D22" s="8">
        <v>15000000</v>
      </c>
      <c r="E22" s="8">
        <v>15015560</v>
      </c>
    </row>
    <row r="23" spans="1:5" ht="18" customHeight="1">
      <c r="A23" s="14">
        <v>1334</v>
      </c>
      <c r="B23" s="1" t="s">
        <v>63</v>
      </c>
      <c r="C23" s="8"/>
      <c r="D23" s="8">
        <v>2900</v>
      </c>
      <c r="E23" s="8">
        <v>2900</v>
      </c>
    </row>
    <row r="24" spans="1:5" ht="18" customHeight="1">
      <c r="A24" s="14">
        <v>1335</v>
      </c>
      <c r="B24" s="49" t="s">
        <v>99</v>
      </c>
      <c r="C24" s="8"/>
      <c r="D24" s="8">
        <v>50</v>
      </c>
      <c r="E24" s="8">
        <v>50</v>
      </c>
    </row>
    <row r="25" spans="1:5" ht="18" customHeight="1">
      <c r="A25" s="14">
        <v>1337</v>
      </c>
      <c r="B25" s="1" t="s">
        <v>13</v>
      </c>
      <c r="C25" s="8">
        <v>130000</v>
      </c>
      <c r="D25" s="8">
        <v>138000</v>
      </c>
      <c r="E25" s="8">
        <v>137950</v>
      </c>
    </row>
    <row r="26" spans="1:6" ht="18" customHeight="1">
      <c r="A26" s="14">
        <v>1341</v>
      </c>
      <c r="B26" s="1" t="s">
        <v>14</v>
      </c>
      <c r="C26" s="8">
        <v>8000</v>
      </c>
      <c r="D26" s="8">
        <v>9300</v>
      </c>
      <c r="E26" s="8">
        <v>9260</v>
      </c>
      <c r="F26" t="s">
        <v>25</v>
      </c>
    </row>
    <row r="27" spans="1:5" ht="18" customHeight="1">
      <c r="A27" s="14">
        <v>1343</v>
      </c>
      <c r="B27" s="1" t="s">
        <v>15</v>
      </c>
      <c r="C27" s="8">
        <v>1000</v>
      </c>
      <c r="D27" s="8">
        <v>1050</v>
      </c>
      <c r="E27" s="8">
        <v>1020</v>
      </c>
    </row>
    <row r="28" spans="1:5" ht="18" customHeight="1">
      <c r="A28" s="14">
        <v>1344</v>
      </c>
      <c r="B28" s="1" t="s">
        <v>16</v>
      </c>
      <c r="C28" s="8">
        <v>2000</v>
      </c>
      <c r="D28" s="8">
        <v>5400</v>
      </c>
      <c r="E28" s="8">
        <v>5368</v>
      </c>
    </row>
    <row r="29" spans="1:5" ht="18" customHeight="1">
      <c r="A29" s="14">
        <v>1345</v>
      </c>
      <c r="B29" s="49" t="s">
        <v>100</v>
      </c>
      <c r="C29" s="8"/>
      <c r="D29" s="8">
        <v>500</v>
      </c>
      <c r="E29" s="8">
        <v>488</v>
      </c>
    </row>
    <row r="30" spans="1:5" ht="18" customHeight="1">
      <c r="A30" s="14">
        <v>1361</v>
      </c>
      <c r="B30" s="1" t="s">
        <v>17</v>
      </c>
      <c r="C30" s="8">
        <v>20000</v>
      </c>
      <c r="D30" s="8">
        <v>32000</v>
      </c>
      <c r="E30" s="8">
        <v>31870</v>
      </c>
    </row>
    <row r="31" spans="1:5" ht="18" customHeight="1">
      <c r="A31" s="14">
        <v>1511</v>
      </c>
      <c r="B31" s="1" t="s">
        <v>18</v>
      </c>
      <c r="C31" s="8">
        <v>750000</v>
      </c>
      <c r="D31" s="8">
        <v>760000</v>
      </c>
      <c r="E31" s="8">
        <v>759409.02</v>
      </c>
    </row>
    <row r="32" spans="1:5" ht="18" customHeight="1">
      <c r="A32" s="14">
        <v>2460</v>
      </c>
      <c r="B32" s="1" t="s">
        <v>19</v>
      </c>
      <c r="C32" s="8">
        <v>100000</v>
      </c>
      <c r="D32" s="8">
        <v>178000</v>
      </c>
      <c r="E32" s="8">
        <v>177897.69</v>
      </c>
    </row>
    <row r="33" spans="1:5" ht="18" customHeight="1">
      <c r="A33" s="14">
        <v>4111</v>
      </c>
      <c r="B33" s="49" t="s">
        <v>102</v>
      </c>
      <c r="C33" s="8"/>
      <c r="D33" s="8">
        <v>101763</v>
      </c>
      <c r="E33" s="8">
        <v>101763</v>
      </c>
    </row>
    <row r="34" spans="1:5" ht="18" customHeight="1">
      <c r="A34" s="14">
        <v>4112</v>
      </c>
      <c r="B34" s="1" t="s">
        <v>73</v>
      </c>
      <c r="C34" s="8"/>
      <c r="D34" s="8">
        <v>405400</v>
      </c>
      <c r="E34" s="8">
        <v>405400</v>
      </c>
    </row>
    <row r="35" spans="1:5" ht="18" customHeight="1">
      <c r="A35" s="14">
        <v>4113</v>
      </c>
      <c r="B35" s="49" t="s">
        <v>101</v>
      </c>
      <c r="C35" s="8"/>
      <c r="D35" s="8">
        <v>153060</v>
      </c>
      <c r="E35" s="8">
        <v>153060</v>
      </c>
    </row>
    <row r="36" spans="1:5" ht="18" customHeight="1">
      <c r="A36" s="14">
        <v>4116</v>
      </c>
      <c r="B36" s="1" t="s">
        <v>41</v>
      </c>
      <c r="C36" s="8"/>
      <c r="D36" s="8">
        <v>250348</v>
      </c>
      <c r="E36" s="8">
        <v>250375</v>
      </c>
    </row>
    <row r="37" spans="1:5" ht="12.75" customHeight="1">
      <c r="A37" s="54"/>
      <c r="B37" s="50" t="s">
        <v>104</v>
      </c>
      <c r="C37" s="51"/>
      <c r="D37" s="51" t="s">
        <v>25</v>
      </c>
      <c r="E37" s="51"/>
    </row>
    <row r="38" spans="1:5" ht="18" customHeight="1">
      <c r="A38" s="14">
        <v>4121</v>
      </c>
      <c r="B38" s="1" t="s">
        <v>20</v>
      </c>
      <c r="C38" s="8">
        <v>100000</v>
      </c>
      <c r="D38" s="8">
        <v>78000</v>
      </c>
      <c r="E38" s="8">
        <v>78000</v>
      </c>
    </row>
    <row r="39" spans="1:5" ht="18" customHeight="1">
      <c r="A39" s="14">
        <v>4122</v>
      </c>
      <c r="B39" s="1" t="s">
        <v>21</v>
      </c>
      <c r="C39" s="8"/>
      <c r="D39" s="8">
        <v>239000</v>
      </c>
      <c r="E39" s="8">
        <v>239000</v>
      </c>
    </row>
    <row r="40" spans="1:5" ht="12.75" customHeight="1">
      <c r="A40" s="14"/>
      <c r="B40" s="50" t="s">
        <v>103</v>
      </c>
      <c r="C40" s="51"/>
      <c r="D40" s="51"/>
      <c r="E40" s="51"/>
    </row>
    <row r="41" spans="1:5" ht="18" customHeight="1">
      <c r="A41" s="14">
        <v>4123</v>
      </c>
      <c r="B41" s="49" t="s">
        <v>74</v>
      </c>
      <c r="C41" s="8"/>
      <c r="D41" s="8">
        <v>601670</v>
      </c>
      <c r="E41" s="8">
        <v>601669.85</v>
      </c>
    </row>
    <row r="42" spans="1:5" ht="18" customHeight="1">
      <c r="A42" s="14">
        <v>4134</v>
      </c>
      <c r="B42" s="49" t="s">
        <v>107</v>
      </c>
      <c r="C42" s="8"/>
      <c r="D42" s="8"/>
      <c r="E42" s="8">
        <v>815000</v>
      </c>
    </row>
    <row r="43" spans="1:9" ht="18" customHeight="1">
      <c r="A43" s="14">
        <v>4223</v>
      </c>
      <c r="B43" s="49" t="s">
        <v>77</v>
      </c>
      <c r="C43" s="8"/>
      <c r="D43" s="8">
        <v>8578009</v>
      </c>
      <c r="E43" s="8">
        <v>8578008.38</v>
      </c>
      <c r="I43" s="53"/>
    </row>
    <row r="44" spans="1:5" ht="18" customHeight="1">
      <c r="A44" s="14"/>
      <c r="B44" s="3" t="s">
        <v>22</v>
      </c>
      <c r="C44" s="11">
        <v>21811000</v>
      </c>
      <c r="D44" s="11">
        <f>SUM(D16:D43)</f>
        <v>32956250</v>
      </c>
      <c r="E44" s="11">
        <f>SUM(E16:E43)</f>
        <v>33771315.27</v>
      </c>
    </row>
    <row r="45" spans="1:5" ht="16.5" customHeight="1">
      <c r="A45" s="55">
        <v>1031</v>
      </c>
      <c r="B45" s="6" t="s">
        <v>23</v>
      </c>
      <c r="C45" s="8">
        <v>400000</v>
      </c>
      <c r="D45" s="8">
        <v>18000</v>
      </c>
      <c r="E45" s="8">
        <v>17880</v>
      </c>
    </row>
    <row r="46" spans="1:5" ht="16.5" customHeight="1">
      <c r="A46" s="55">
        <v>2142</v>
      </c>
      <c r="B46" s="52" t="s">
        <v>105</v>
      </c>
      <c r="C46" s="8"/>
      <c r="D46" s="8">
        <v>6600</v>
      </c>
      <c r="E46" s="8">
        <v>6600</v>
      </c>
    </row>
    <row r="47" spans="1:5" ht="16.5" customHeight="1">
      <c r="A47" s="55">
        <v>2310</v>
      </c>
      <c r="B47" s="6" t="s">
        <v>64</v>
      </c>
      <c r="C47" s="8">
        <v>806000</v>
      </c>
      <c r="D47" s="8">
        <v>883800</v>
      </c>
      <c r="E47" s="8">
        <v>883152.6</v>
      </c>
    </row>
    <row r="48" spans="1:5" ht="16.5" customHeight="1">
      <c r="A48" s="55">
        <v>2366</v>
      </c>
      <c r="B48" s="52" t="s">
        <v>96</v>
      </c>
      <c r="C48" s="8"/>
      <c r="D48" s="8">
        <v>9000</v>
      </c>
      <c r="E48" s="8">
        <v>9000</v>
      </c>
    </row>
    <row r="49" spans="1:5" ht="16.5" customHeight="1">
      <c r="A49" s="55">
        <v>3313</v>
      </c>
      <c r="B49" s="6" t="s">
        <v>65</v>
      </c>
      <c r="C49" s="8">
        <v>35000</v>
      </c>
      <c r="D49" s="8">
        <v>45200</v>
      </c>
      <c r="E49" s="8">
        <v>45175</v>
      </c>
    </row>
    <row r="50" spans="1:5" ht="16.5" customHeight="1">
      <c r="A50" s="55">
        <v>3314</v>
      </c>
      <c r="B50" s="6" t="s">
        <v>66</v>
      </c>
      <c r="C50" s="8">
        <v>2000</v>
      </c>
      <c r="D50" s="8">
        <v>1000</v>
      </c>
      <c r="E50" s="8">
        <v>873</v>
      </c>
    </row>
    <row r="51" spans="1:5" ht="16.5" customHeight="1">
      <c r="A51" s="55">
        <v>3341</v>
      </c>
      <c r="B51" s="52" t="s">
        <v>106</v>
      </c>
      <c r="C51" s="8"/>
      <c r="D51" s="8">
        <v>100</v>
      </c>
      <c r="E51" s="8">
        <v>96</v>
      </c>
    </row>
    <row r="52" spans="1:5" ht="16.5" customHeight="1">
      <c r="A52" s="55">
        <v>3392</v>
      </c>
      <c r="B52" s="6" t="s">
        <v>53</v>
      </c>
      <c r="C52" s="8">
        <v>35000</v>
      </c>
      <c r="D52" s="8">
        <v>82500</v>
      </c>
      <c r="E52" s="8">
        <v>82400</v>
      </c>
    </row>
    <row r="53" spans="1:5" ht="16.5" customHeight="1">
      <c r="A53" s="55">
        <v>3419</v>
      </c>
      <c r="B53" s="52" t="s">
        <v>75</v>
      </c>
      <c r="C53" s="8">
        <v>15000</v>
      </c>
      <c r="D53" s="8">
        <v>24300</v>
      </c>
      <c r="E53" s="8">
        <v>23191</v>
      </c>
    </row>
    <row r="54" spans="1:5" ht="16.5" customHeight="1">
      <c r="A54" s="55">
        <v>3612</v>
      </c>
      <c r="B54" s="52" t="s">
        <v>76</v>
      </c>
      <c r="C54" s="8">
        <v>1100000</v>
      </c>
      <c r="D54" s="8">
        <v>1111500</v>
      </c>
      <c r="E54" s="8">
        <v>1111450</v>
      </c>
    </row>
    <row r="55" spans="1:5" ht="16.5" customHeight="1">
      <c r="A55" s="55">
        <v>3639</v>
      </c>
      <c r="B55" s="6" t="s">
        <v>26</v>
      </c>
      <c r="C55" s="8">
        <v>325000</v>
      </c>
      <c r="D55" s="8">
        <v>487900</v>
      </c>
      <c r="E55" s="8">
        <v>485122</v>
      </c>
    </row>
    <row r="56" spans="1:5" ht="16.5" customHeight="1">
      <c r="A56" s="55">
        <v>3722</v>
      </c>
      <c r="B56" s="6" t="s">
        <v>54</v>
      </c>
      <c r="C56" s="8">
        <v>20000</v>
      </c>
      <c r="D56" s="8">
        <v>23752</v>
      </c>
      <c r="E56" s="8">
        <v>21978</v>
      </c>
    </row>
    <row r="57" spans="1:5" ht="16.5" customHeight="1">
      <c r="A57" s="55">
        <v>3727</v>
      </c>
      <c r="B57" s="6" t="s">
        <v>31</v>
      </c>
      <c r="C57" s="8">
        <v>60000</v>
      </c>
      <c r="D57" s="8">
        <v>79000</v>
      </c>
      <c r="E57" s="8">
        <v>78149.5</v>
      </c>
    </row>
    <row r="58" spans="1:5" ht="16.5" customHeight="1">
      <c r="A58" s="55">
        <v>3769</v>
      </c>
      <c r="B58" s="52" t="s">
        <v>97</v>
      </c>
      <c r="C58" s="8"/>
      <c r="D58" s="8">
        <v>63000</v>
      </c>
      <c r="E58" s="8">
        <v>63000</v>
      </c>
    </row>
    <row r="59" spans="1:5" ht="16.5" customHeight="1">
      <c r="A59" s="55">
        <v>6171</v>
      </c>
      <c r="B59" s="6" t="s">
        <v>27</v>
      </c>
      <c r="C59" s="8">
        <v>10000</v>
      </c>
      <c r="D59" s="8">
        <v>8300</v>
      </c>
      <c r="E59" s="8">
        <v>8183</v>
      </c>
    </row>
    <row r="60" spans="1:5" ht="16.5" customHeight="1">
      <c r="A60" s="55">
        <v>6310</v>
      </c>
      <c r="B60" s="6" t="s">
        <v>28</v>
      </c>
      <c r="C60" s="8">
        <v>100000</v>
      </c>
      <c r="D60" s="8">
        <v>127000</v>
      </c>
      <c r="E60" s="8">
        <v>126813.97</v>
      </c>
    </row>
    <row r="61" spans="1:5" ht="16.5" customHeight="1">
      <c r="A61" s="14"/>
      <c r="B61" s="49"/>
      <c r="C61" s="8"/>
      <c r="D61" s="8"/>
      <c r="E61" s="8"/>
    </row>
    <row r="62" spans="1:5" ht="18" customHeight="1">
      <c r="A62" s="14"/>
      <c r="B62" s="3" t="s">
        <v>29</v>
      </c>
      <c r="C62" s="11">
        <f>SUM(C44:C61)</f>
        <v>24719000</v>
      </c>
      <c r="D62" s="11">
        <f>SUM(D44:D61)</f>
        <v>35927202</v>
      </c>
      <c r="E62" s="11">
        <f>SUM(E44:E61)</f>
        <v>36734379.34</v>
      </c>
    </row>
    <row r="67" spans="1:2" ht="15">
      <c r="A67" s="13"/>
      <c r="B67" s="13"/>
    </row>
    <row r="69" spans="2:5" ht="18.75" customHeight="1">
      <c r="B69" s="23" t="s">
        <v>81</v>
      </c>
      <c r="C69" s="23"/>
      <c r="E69" s="18"/>
    </row>
    <row r="70" spans="2:5" ht="18.75" customHeight="1">
      <c r="B70" s="23" t="s">
        <v>108</v>
      </c>
      <c r="E70" s="67"/>
    </row>
    <row r="71" ht="22.5" customHeight="1"/>
    <row r="72" spans="1:5" ht="18.75" customHeight="1">
      <c r="A72" s="49" t="s">
        <v>83</v>
      </c>
      <c r="B72" s="3" t="s">
        <v>84</v>
      </c>
      <c r="C72" s="3"/>
      <c r="D72" s="3"/>
      <c r="E72" s="11">
        <v>21898054.13</v>
      </c>
    </row>
    <row r="73" spans="1:5" ht="18.75" customHeight="1">
      <c r="A73" s="49" t="s">
        <v>85</v>
      </c>
      <c r="B73" s="3" t="s">
        <v>86</v>
      </c>
      <c r="C73" s="3"/>
      <c r="D73" s="3"/>
      <c r="E73" s="11">
        <v>265847.92</v>
      </c>
    </row>
    <row r="74" spans="1:5" ht="18.75" customHeight="1">
      <c r="A74" s="49" t="s">
        <v>83</v>
      </c>
      <c r="B74" s="3" t="s">
        <v>87</v>
      </c>
      <c r="C74" s="3"/>
      <c r="D74" s="3"/>
      <c r="E74" s="11">
        <v>213924.74</v>
      </c>
    </row>
    <row r="75" spans="1:5" ht="18.75" customHeight="1">
      <c r="A75" s="1"/>
      <c r="B75" s="68" t="s">
        <v>82</v>
      </c>
      <c r="C75" s="68"/>
      <c r="D75" s="68"/>
      <c r="E75" s="65">
        <f>SUM(E72:E74)</f>
        <v>22377826.79</v>
      </c>
    </row>
    <row r="76" spans="2:5" ht="18.75" customHeight="1">
      <c r="B76" s="18"/>
      <c r="E76" s="20"/>
    </row>
    <row r="77" spans="1:5" ht="18.75" customHeight="1">
      <c r="A77" s="49" t="s">
        <v>88</v>
      </c>
      <c r="B77" s="3" t="s">
        <v>84</v>
      </c>
      <c r="C77" s="3"/>
      <c r="D77" s="3"/>
      <c r="E77" s="11">
        <v>17361160</v>
      </c>
    </row>
    <row r="78" ht="18.75" customHeight="1">
      <c r="E78" s="20"/>
    </row>
    <row r="79" ht="18.75" customHeight="1">
      <c r="E79" s="20"/>
    </row>
    <row r="80" ht="18.75" customHeight="1">
      <c r="E80" s="20"/>
    </row>
    <row r="81" ht="18.75" customHeight="1">
      <c r="E81" s="20"/>
    </row>
    <row r="82" ht="12.75">
      <c r="D82" s="20"/>
    </row>
    <row r="84" spans="1:5" ht="19.5" customHeight="1">
      <c r="A84" s="24"/>
      <c r="B84" s="24"/>
      <c r="C84" s="24"/>
      <c r="D84" s="24"/>
      <c r="E84" s="2"/>
    </row>
    <row r="85" spans="1:5" ht="19.5" customHeight="1">
      <c r="A85" s="24"/>
      <c r="B85" s="24"/>
      <c r="C85" s="24"/>
      <c r="D85" s="24"/>
      <c r="E85" s="2"/>
    </row>
    <row r="86" spans="1:5" ht="12.75">
      <c r="A86" s="2"/>
      <c r="B86" s="2"/>
      <c r="C86" s="72"/>
      <c r="D86" s="24"/>
      <c r="E86" s="24"/>
    </row>
    <row r="87" spans="1:5" ht="12.75">
      <c r="A87" s="2"/>
      <c r="B87" s="17"/>
      <c r="C87" s="2"/>
      <c r="D87" s="24"/>
      <c r="E87" s="24"/>
    </row>
    <row r="88" spans="1:5" ht="12.75">
      <c r="A88" s="2"/>
      <c r="B88" s="2"/>
      <c r="C88" s="2"/>
      <c r="D88" s="2"/>
      <c r="E88" s="2"/>
    </row>
    <row r="89" spans="1:5" ht="12.75">
      <c r="A89" s="2"/>
      <c r="B89" s="17"/>
      <c r="C89" s="2"/>
      <c r="D89" s="2"/>
      <c r="E89" s="2"/>
    </row>
    <row r="90" spans="1:5" ht="12.75">
      <c r="A90" s="16"/>
      <c r="B90" s="22"/>
      <c r="C90" s="72"/>
      <c r="D90" s="24"/>
      <c r="E90" s="24"/>
    </row>
    <row r="91" spans="1:5" ht="15" customHeight="1">
      <c r="A91" s="2"/>
      <c r="B91" s="9"/>
      <c r="C91" s="2"/>
      <c r="D91" s="24"/>
      <c r="E91" s="2"/>
    </row>
    <row r="92" spans="1:5" ht="15" customHeight="1">
      <c r="A92" s="2"/>
      <c r="B92" s="9"/>
      <c r="C92" s="2"/>
      <c r="D92" s="24"/>
      <c r="E92" s="2"/>
    </row>
    <row r="93" spans="1:6" ht="15" customHeight="1">
      <c r="A93" s="17"/>
      <c r="B93" s="2"/>
      <c r="C93" s="9"/>
      <c r="D93" s="2"/>
      <c r="E93" s="24"/>
      <c r="F93" s="2"/>
    </row>
    <row r="94" spans="1:6" ht="15" customHeight="1">
      <c r="A94" s="17"/>
      <c r="B94" s="2"/>
      <c r="C94" s="9"/>
      <c r="D94" s="2"/>
      <c r="E94" s="24"/>
      <c r="F94" s="2"/>
    </row>
    <row r="95" spans="1:6" ht="15" customHeight="1">
      <c r="A95" s="17"/>
      <c r="B95" s="2"/>
      <c r="C95" s="9"/>
      <c r="D95" s="2"/>
      <c r="E95" s="24"/>
      <c r="F95" s="2"/>
    </row>
    <row r="96" spans="1:6" ht="15" customHeight="1">
      <c r="A96" s="17"/>
      <c r="B96" s="2"/>
      <c r="C96" s="9"/>
      <c r="D96" s="2"/>
      <c r="E96" s="24"/>
      <c r="F96" s="2"/>
    </row>
    <row r="97" spans="1:6" ht="15" customHeight="1">
      <c r="A97" s="17"/>
      <c r="B97" s="2"/>
      <c r="C97" s="9"/>
      <c r="D97" s="2"/>
      <c r="E97" s="24"/>
      <c r="F97" s="2"/>
    </row>
    <row r="98" spans="1:6" ht="15" customHeight="1">
      <c r="A98" s="17"/>
      <c r="B98" s="2"/>
      <c r="C98" s="9"/>
      <c r="D98" s="2"/>
      <c r="E98" s="24"/>
      <c r="F98" s="2"/>
    </row>
    <row r="99" spans="1:6" ht="15" customHeight="1">
      <c r="A99" s="17"/>
      <c r="B99" s="2"/>
      <c r="C99" s="9"/>
      <c r="D99" s="2"/>
      <c r="E99" s="24"/>
      <c r="F99" s="2"/>
    </row>
    <row r="100" spans="1:6" ht="12.75">
      <c r="A100" s="17"/>
      <c r="B100" s="2"/>
      <c r="C100" s="9"/>
      <c r="D100" s="2"/>
      <c r="E100" s="2"/>
      <c r="F100" s="2"/>
    </row>
    <row r="101" spans="1:6" ht="12.75">
      <c r="A101" s="17"/>
      <c r="B101" s="16"/>
      <c r="C101" s="22"/>
      <c r="D101" s="2"/>
      <c r="E101" s="9"/>
      <c r="F101" s="2"/>
    </row>
    <row r="102" spans="1:6" ht="15" customHeight="1">
      <c r="A102" s="17"/>
      <c r="B102" s="2"/>
      <c r="C102" s="9"/>
      <c r="D102" s="2"/>
      <c r="E102" s="9"/>
      <c r="F102" s="2"/>
    </row>
    <row r="103" spans="1:6" ht="15" customHeight="1">
      <c r="A103" s="17"/>
      <c r="B103" s="2"/>
      <c r="C103" s="9"/>
      <c r="D103" s="2"/>
      <c r="E103" s="9"/>
      <c r="F103" s="2"/>
    </row>
    <row r="104" spans="1:6" ht="15" customHeight="1">
      <c r="A104" s="17"/>
      <c r="B104" s="2"/>
      <c r="C104" s="9"/>
      <c r="D104" s="2"/>
      <c r="E104" s="9"/>
      <c r="F104" s="2"/>
    </row>
    <row r="105" spans="1:6" ht="15" customHeight="1">
      <c r="A105" s="17"/>
      <c r="B105" s="2"/>
      <c r="C105" s="9"/>
      <c r="D105" s="2"/>
      <c r="E105" s="9"/>
      <c r="F105" s="2"/>
    </row>
    <row r="106" spans="1:6" ht="15" customHeight="1">
      <c r="A106" s="17"/>
      <c r="B106" s="2"/>
      <c r="C106" s="9"/>
      <c r="D106" s="2"/>
      <c r="E106" s="9"/>
      <c r="F106" s="2"/>
    </row>
    <row r="107" spans="1:6" ht="15" customHeight="1">
      <c r="A107" s="17"/>
      <c r="B107" s="2"/>
      <c r="C107" s="9"/>
      <c r="D107" s="2"/>
      <c r="E107" s="9"/>
      <c r="F107" s="2"/>
    </row>
    <row r="108" spans="1:6" ht="15" customHeight="1">
      <c r="A108" s="17"/>
      <c r="B108" s="2"/>
      <c r="C108" s="9"/>
      <c r="D108" s="2"/>
      <c r="E108" s="24"/>
      <c r="F108" s="2"/>
    </row>
    <row r="109" spans="1:6" ht="12.75">
      <c r="A109" s="17"/>
      <c r="B109" s="2"/>
      <c r="C109" s="9"/>
      <c r="D109" s="2"/>
      <c r="E109" s="2"/>
      <c r="F109" s="2"/>
    </row>
    <row r="110" spans="1:6" ht="12.75">
      <c r="A110" s="17"/>
      <c r="B110" s="16"/>
      <c r="C110" s="22"/>
      <c r="D110" s="2"/>
      <c r="E110" s="2"/>
      <c r="F110" s="2"/>
    </row>
    <row r="111" spans="1:6" ht="12.75">
      <c r="A111" s="17"/>
      <c r="B111" s="16"/>
      <c r="C111" s="22"/>
      <c r="D111" s="2"/>
      <c r="E111" s="2"/>
      <c r="F111" s="2"/>
    </row>
    <row r="112" spans="1:6" ht="12.75">
      <c r="A112" s="2"/>
      <c r="B112" s="2"/>
      <c r="C112" s="9"/>
      <c r="D112" s="2"/>
      <c r="E112" s="2"/>
      <c r="F112" s="2"/>
    </row>
    <row r="113" spans="1:6" ht="12.75">
      <c r="A113" s="16"/>
      <c r="B113" s="2"/>
      <c r="C113" s="17"/>
      <c r="D113" s="2"/>
      <c r="E113" s="2"/>
      <c r="F113" s="2"/>
    </row>
    <row r="114" spans="1:6" ht="12.75">
      <c r="A114" s="2"/>
      <c r="B114" s="16"/>
      <c r="C114" s="22"/>
      <c r="D114" s="2"/>
      <c r="E114" s="2"/>
      <c r="F114" s="2"/>
    </row>
    <row r="115" spans="1:6" ht="12.75">
      <c r="A115" s="2"/>
      <c r="B115" s="16"/>
      <c r="C115" s="22"/>
      <c r="D115" s="2"/>
      <c r="E115" s="2"/>
      <c r="F115" s="2"/>
    </row>
    <row r="116" spans="1:6" ht="15" customHeight="1">
      <c r="A116" s="17"/>
      <c r="B116" s="2"/>
      <c r="C116" s="9"/>
      <c r="D116" s="2"/>
      <c r="E116" s="24"/>
      <c r="F116" s="2"/>
    </row>
    <row r="117" spans="1:6" ht="15" customHeight="1">
      <c r="A117" s="17"/>
      <c r="B117" s="2"/>
      <c r="C117" s="9"/>
      <c r="D117" s="2"/>
      <c r="E117" s="24"/>
      <c r="F117" s="2"/>
    </row>
    <row r="118" spans="1:6" ht="15" customHeight="1">
      <c r="A118" s="17"/>
      <c r="B118" s="2"/>
      <c r="C118" s="9"/>
      <c r="D118" s="2"/>
      <c r="E118" s="24"/>
      <c r="F118" s="2"/>
    </row>
    <row r="119" spans="1:6" ht="15" customHeight="1">
      <c r="A119" s="17"/>
      <c r="B119" s="2"/>
      <c r="C119" s="9"/>
      <c r="D119" s="2"/>
      <c r="E119" s="24"/>
      <c r="F119" s="2"/>
    </row>
    <row r="120" spans="1:6" ht="12.75">
      <c r="A120" s="17"/>
      <c r="B120" s="2"/>
      <c r="C120" s="9"/>
      <c r="D120" s="2"/>
      <c r="E120" s="24"/>
      <c r="F120" s="2"/>
    </row>
    <row r="121" spans="1:6" ht="12.75">
      <c r="A121" s="17"/>
      <c r="B121" s="16"/>
      <c r="C121" s="22"/>
      <c r="D121" s="2"/>
      <c r="E121" s="2"/>
      <c r="F121" s="2"/>
    </row>
    <row r="122" spans="1:6" ht="15" customHeight="1">
      <c r="A122" s="17"/>
      <c r="B122" s="2"/>
      <c r="C122" s="9"/>
      <c r="D122" s="2"/>
      <c r="E122" s="2"/>
      <c r="F122" s="2"/>
    </row>
    <row r="123" spans="1:6" ht="15" customHeight="1">
      <c r="A123" s="17"/>
      <c r="B123" s="2"/>
      <c r="C123" s="9"/>
      <c r="D123" s="2"/>
      <c r="E123" s="2"/>
      <c r="F123" s="2"/>
    </row>
    <row r="124" spans="1:6" ht="15" customHeight="1">
      <c r="A124" s="17"/>
      <c r="B124" s="2"/>
      <c r="C124" s="9"/>
      <c r="D124" s="2"/>
      <c r="E124" s="2"/>
      <c r="F124" s="2"/>
    </row>
    <row r="125" spans="1:6" ht="15" customHeight="1">
      <c r="A125" s="17"/>
      <c r="B125" s="2"/>
      <c r="C125" s="9"/>
      <c r="D125" s="2"/>
      <c r="E125" s="2"/>
      <c r="F125" s="2"/>
    </row>
    <row r="126" spans="1:6" ht="15" customHeight="1">
      <c r="A126" s="17"/>
      <c r="B126" s="2"/>
      <c r="C126" s="9"/>
      <c r="D126" s="2"/>
      <c r="E126" s="2"/>
      <c r="F126" s="2"/>
    </row>
    <row r="127" spans="1:6" ht="15" customHeight="1">
      <c r="A127" s="17"/>
      <c r="B127" s="2"/>
      <c r="C127" s="9"/>
      <c r="D127" s="2"/>
      <c r="E127" s="2"/>
      <c r="F127" s="2"/>
    </row>
    <row r="128" spans="1:6" ht="12.75">
      <c r="A128" s="2"/>
      <c r="B128" s="16"/>
      <c r="C128" s="22"/>
      <c r="D128" s="2"/>
      <c r="E128" s="2"/>
      <c r="F128" s="2"/>
    </row>
    <row r="129" spans="1:6" ht="12.75">
      <c r="A129" s="2"/>
      <c r="B129" s="16"/>
      <c r="C129" s="22"/>
      <c r="D129" s="2"/>
      <c r="E129" s="2"/>
      <c r="F129" s="2"/>
    </row>
    <row r="130" spans="1:6" ht="12.75">
      <c r="A130" s="2"/>
      <c r="B130" s="16"/>
      <c r="C130" s="22"/>
      <c r="D130" s="2"/>
      <c r="E130" s="2"/>
      <c r="F130" s="2"/>
    </row>
    <row r="131" spans="1:6" ht="12.75">
      <c r="A131" s="2"/>
      <c r="B131" s="16"/>
      <c r="C131" s="22"/>
      <c r="D131" s="2"/>
      <c r="E131" s="2"/>
      <c r="F131" s="2"/>
    </row>
    <row r="132" spans="1:6" ht="12.75">
      <c r="A132" s="2"/>
      <c r="B132" s="16"/>
      <c r="C132" s="22"/>
      <c r="D132" s="2"/>
      <c r="E132" s="2"/>
      <c r="F132" s="2"/>
    </row>
    <row r="133" spans="1:6" ht="12.75">
      <c r="A133" s="2"/>
      <c r="B133" s="16"/>
      <c r="C133" s="22"/>
      <c r="D133" s="2"/>
      <c r="E133" s="2"/>
      <c r="F133" s="2"/>
    </row>
    <row r="134" spans="1:6" ht="12.75">
      <c r="A134" s="2"/>
      <c r="B134" s="16"/>
      <c r="C134" s="22"/>
      <c r="D134" s="2"/>
      <c r="E134" s="2"/>
      <c r="F134" s="2"/>
    </row>
    <row r="135" spans="1:6" ht="19.5" customHeight="1">
      <c r="A135" s="2"/>
      <c r="B135" s="16"/>
      <c r="C135" s="22"/>
      <c r="D135" s="2"/>
      <c r="E135" s="2"/>
      <c r="F135" s="2"/>
    </row>
    <row r="136" spans="1:6" ht="19.5" customHeight="1">
      <c r="A136" s="24"/>
      <c r="B136" s="29"/>
      <c r="C136" s="22"/>
      <c r="D136" s="24"/>
      <c r="E136" s="2"/>
      <c r="F136" s="2"/>
    </row>
    <row r="137" spans="1:6" ht="19.5" customHeight="1">
      <c r="A137" s="24"/>
      <c r="B137" s="29"/>
      <c r="C137" s="22"/>
      <c r="D137" s="24"/>
      <c r="E137" s="2"/>
      <c r="F137" s="2"/>
    </row>
    <row r="138" spans="1:6" ht="19.5" customHeight="1">
      <c r="A138" s="24"/>
      <c r="B138" s="24"/>
      <c r="C138" s="24"/>
      <c r="D138" s="24"/>
      <c r="E138" s="2"/>
      <c r="F138" s="2"/>
    </row>
    <row r="139" spans="1:6" ht="19.5" customHeight="1">
      <c r="A139" s="24"/>
      <c r="B139" s="24"/>
      <c r="C139" s="24"/>
      <c r="D139" s="24"/>
      <c r="E139" s="2"/>
      <c r="F139" s="2"/>
    </row>
    <row r="140" spans="1:6" ht="19.5" customHeight="1">
      <c r="A140" s="24"/>
      <c r="B140" s="24"/>
      <c r="C140" s="24"/>
      <c r="D140" s="24"/>
      <c r="E140" s="2"/>
      <c r="F140" s="2"/>
    </row>
    <row r="141" spans="1:6" ht="19.5" customHeight="1">
      <c r="A141" s="24"/>
      <c r="B141" s="24"/>
      <c r="C141" s="24"/>
      <c r="D141" s="24"/>
      <c r="E141" s="2"/>
      <c r="F141" s="2"/>
    </row>
    <row r="142" spans="1:6" ht="19.5" customHeight="1">
      <c r="A142" s="24"/>
      <c r="B142" s="32"/>
      <c r="C142" s="32"/>
      <c r="D142" s="24"/>
      <c r="E142" s="2"/>
      <c r="F142" s="2"/>
    </row>
    <row r="143" spans="1:6" ht="19.5" customHeight="1">
      <c r="A143" s="24"/>
      <c r="B143" s="24"/>
      <c r="C143" s="24"/>
      <c r="D143" s="24"/>
      <c r="E143" s="2"/>
      <c r="F143" s="2"/>
    </row>
    <row r="144" spans="1:6" ht="19.5" customHeight="1">
      <c r="A144" s="24"/>
      <c r="B144" s="29"/>
      <c r="C144" s="24"/>
      <c r="D144" s="24"/>
      <c r="E144" s="2"/>
      <c r="F144" s="2"/>
    </row>
    <row r="145" spans="1:6" ht="19.5" customHeight="1">
      <c r="A145" s="24"/>
      <c r="B145" s="24"/>
      <c r="C145" s="24"/>
      <c r="D145" s="24"/>
      <c r="E145" s="2"/>
      <c r="F145" s="2"/>
    </row>
    <row r="146" spans="1:6" ht="19.5" customHeight="1">
      <c r="A146" s="24"/>
      <c r="B146" s="24"/>
      <c r="C146" s="24"/>
      <c r="D146" s="24"/>
      <c r="E146" s="2"/>
      <c r="F146" s="2"/>
    </row>
    <row r="147" spans="1:6" ht="19.5" customHeight="1">
      <c r="A147" s="24"/>
      <c r="B147" s="32"/>
      <c r="C147" s="32"/>
      <c r="D147" s="24"/>
      <c r="E147" s="2"/>
      <c r="F147" s="2"/>
    </row>
    <row r="148" spans="1:6" ht="19.5" customHeight="1">
      <c r="A148" s="24"/>
      <c r="B148" s="24"/>
      <c r="C148" s="24"/>
      <c r="D148" s="24"/>
      <c r="E148" s="2"/>
      <c r="F148" s="2"/>
    </row>
    <row r="149" spans="1:6" ht="19.5" customHeight="1">
      <c r="A149" s="24"/>
      <c r="B149" s="29"/>
      <c r="C149" s="24"/>
      <c r="D149" s="24"/>
      <c r="E149" s="2"/>
      <c r="F149" s="2"/>
    </row>
    <row r="150" spans="1:6" ht="19.5" customHeight="1">
      <c r="A150" s="24"/>
      <c r="B150" s="29"/>
      <c r="C150" s="29"/>
      <c r="D150" s="24"/>
      <c r="E150" s="2"/>
      <c r="F150" s="2"/>
    </row>
    <row r="151" spans="1:6" ht="19.5" customHeight="1">
      <c r="A151" s="2"/>
      <c r="B151" s="16"/>
      <c r="C151" s="22"/>
      <c r="D151" s="2"/>
      <c r="E151" s="2"/>
      <c r="F151" s="2"/>
    </row>
    <row r="152" spans="1:6" ht="19.5" customHeight="1">
      <c r="A152" s="2"/>
      <c r="B152" s="16"/>
      <c r="C152" s="22"/>
      <c r="D152" s="2"/>
      <c r="E152" s="2"/>
      <c r="F152" s="2"/>
    </row>
    <row r="153" spans="1:6" ht="19.5" customHeight="1">
      <c r="A153" s="2"/>
      <c r="B153" s="16"/>
      <c r="C153" s="22"/>
      <c r="D153" s="2"/>
      <c r="E153" s="2"/>
      <c r="F153" s="2"/>
    </row>
    <row r="154" spans="1:6" ht="12.75">
      <c r="A154" s="2"/>
      <c r="B154" s="16"/>
      <c r="C154" s="2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33"/>
      <c r="B156" s="33"/>
      <c r="C156" s="2"/>
      <c r="D156" s="2"/>
      <c r="E156" s="2"/>
      <c r="F156" s="2"/>
    </row>
    <row r="157" spans="1:6" ht="12.75">
      <c r="A157" s="33"/>
      <c r="B157" s="33"/>
      <c r="C157" s="2"/>
      <c r="D157" s="2"/>
      <c r="E157" s="2"/>
      <c r="F157" s="2"/>
    </row>
    <row r="158" spans="1:6" ht="12.75">
      <c r="A158" s="34"/>
      <c r="B158" s="34"/>
      <c r="C158" s="34"/>
      <c r="D158" s="34"/>
      <c r="E158" s="34"/>
      <c r="F158" s="2"/>
    </row>
    <row r="159" spans="1:6" ht="12.75">
      <c r="A159" s="34"/>
      <c r="B159" s="34"/>
      <c r="C159" s="34"/>
      <c r="D159" s="34"/>
      <c r="E159" s="34"/>
      <c r="F159" s="2"/>
    </row>
    <row r="160" spans="1:6" ht="12.75">
      <c r="A160" s="34"/>
      <c r="B160" s="34"/>
      <c r="C160" s="34"/>
      <c r="D160" s="34"/>
      <c r="E160" s="34"/>
      <c r="F160" s="2"/>
    </row>
    <row r="161" spans="1:6" ht="12.75">
      <c r="A161" s="34"/>
      <c r="B161" s="34"/>
      <c r="C161" s="34"/>
      <c r="D161" s="34"/>
      <c r="E161" s="34"/>
      <c r="F161" s="2"/>
    </row>
    <row r="162" spans="1:6" ht="12.75">
      <c r="A162" s="34"/>
      <c r="B162" s="34"/>
      <c r="C162" s="34"/>
      <c r="D162" s="34"/>
      <c r="E162" s="34"/>
      <c r="F162" s="2"/>
    </row>
    <row r="163" spans="1:6" ht="12.75">
      <c r="A163" s="34"/>
      <c r="B163" s="34"/>
      <c r="C163" s="34"/>
      <c r="D163" s="34"/>
      <c r="E163" s="34"/>
      <c r="F163" s="2"/>
    </row>
    <row r="164" spans="1:6" ht="12.75">
      <c r="A164" s="34"/>
      <c r="B164" s="34"/>
      <c r="C164" s="34"/>
      <c r="D164" s="34"/>
      <c r="E164" s="34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5">
      <c r="A180" s="35"/>
      <c r="B180" s="35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5">
      <c r="A182" s="35"/>
      <c r="B182" s="35"/>
      <c r="C182" s="2"/>
      <c r="D182" s="2"/>
      <c r="E182" s="2"/>
      <c r="F182" s="2"/>
    </row>
    <row r="183" spans="1:6" ht="15">
      <c r="A183" s="35"/>
      <c r="B183" s="35"/>
      <c r="C183" s="2"/>
      <c r="D183" s="2"/>
      <c r="E183" s="2"/>
      <c r="F183" s="2"/>
    </row>
    <row r="184" spans="1:6" ht="15.75" customHeight="1">
      <c r="A184" s="30"/>
      <c r="B184" s="30"/>
      <c r="C184" s="34"/>
      <c r="D184" s="34"/>
      <c r="E184" s="34"/>
      <c r="F184" s="2"/>
    </row>
    <row r="185" spans="1:6" ht="15.75" customHeight="1">
      <c r="A185" s="30"/>
      <c r="B185" s="36"/>
      <c r="C185" s="34"/>
      <c r="D185" s="34"/>
      <c r="E185" s="34"/>
      <c r="F185" s="2"/>
    </row>
    <row r="186" spans="1:6" ht="15.75" customHeight="1">
      <c r="A186" s="30"/>
      <c r="B186" s="30"/>
      <c r="C186" s="34"/>
      <c r="D186" s="34"/>
      <c r="E186" s="34"/>
      <c r="F186" s="2"/>
    </row>
    <row r="187" spans="1:6" ht="15.75" customHeight="1">
      <c r="A187" s="30"/>
      <c r="B187" s="30"/>
      <c r="C187" s="34"/>
      <c r="D187" s="34"/>
      <c r="E187" s="34"/>
      <c r="F187" s="2"/>
    </row>
    <row r="188" spans="1:6" ht="15.75" customHeight="1">
      <c r="A188" s="30"/>
      <c r="B188" s="30"/>
      <c r="C188" s="37"/>
      <c r="D188" s="34"/>
      <c r="E188" s="34"/>
      <c r="F188" s="2"/>
    </row>
    <row r="189" spans="1:6" ht="15.75" customHeight="1">
      <c r="A189" s="38"/>
      <c r="B189" s="30"/>
      <c r="C189" s="39"/>
      <c r="D189" s="39"/>
      <c r="E189" s="39"/>
      <c r="F189" s="2"/>
    </row>
    <row r="190" spans="1:6" ht="15.75" customHeight="1">
      <c r="A190" s="30"/>
      <c r="B190" s="30"/>
      <c r="C190" s="40"/>
      <c r="D190" s="2"/>
      <c r="E190" s="2"/>
      <c r="F190" s="2"/>
    </row>
    <row r="191" spans="1:6" ht="15.75" customHeight="1">
      <c r="A191" s="35"/>
      <c r="B191" s="35"/>
      <c r="C191" s="40"/>
      <c r="D191" s="2"/>
      <c r="E191" s="2"/>
      <c r="F191" s="2"/>
    </row>
    <row r="192" spans="1:6" ht="15.75" customHeight="1">
      <c r="A192" s="35"/>
      <c r="B192" s="35"/>
      <c r="C192" s="40"/>
      <c r="D192" s="2"/>
      <c r="E192" s="2"/>
      <c r="F192" s="2"/>
    </row>
    <row r="193" spans="1:6" ht="14.25">
      <c r="A193" s="41"/>
      <c r="B193" s="34"/>
      <c r="C193" s="2"/>
      <c r="D193" s="2"/>
      <c r="E193" s="2"/>
      <c r="F193" s="2"/>
    </row>
    <row r="194" spans="1:6" ht="19.5" customHeight="1">
      <c r="A194" s="34"/>
      <c r="B194" s="34"/>
      <c r="C194" s="2"/>
      <c r="D194" s="2"/>
      <c r="E194" s="2"/>
      <c r="F194" s="2"/>
    </row>
    <row r="195" spans="1:6" ht="19.5" customHeight="1">
      <c r="A195" s="2"/>
      <c r="B195" s="2"/>
      <c r="C195" s="2"/>
      <c r="D195" s="2"/>
      <c r="E195" s="2"/>
      <c r="F195" s="2"/>
    </row>
    <row r="196" spans="1:6" ht="19.5" customHeight="1">
      <c r="A196" s="2"/>
      <c r="B196" s="2"/>
      <c r="C196" s="2"/>
      <c r="D196" s="2"/>
      <c r="E196" s="2"/>
      <c r="F196" s="2"/>
    </row>
    <row r="197" spans="1:6" ht="19.5" customHeight="1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16"/>
      <c r="B199" s="16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4"/>
      <c r="D202" s="2"/>
      <c r="E202" s="2"/>
      <c r="F202" s="2"/>
    </row>
    <row r="203" spans="1:6" ht="12.75">
      <c r="A203" s="2"/>
      <c r="B203" s="2"/>
      <c r="C203" s="24"/>
      <c r="D203" s="2"/>
      <c r="E203" s="2"/>
      <c r="F203" s="2"/>
    </row>
    <row r="204" spans="1:6" ht="12.75">
      <c r="A204" s="2"/>
      <c r="B204" s="2"/>
      <c r="C204" s="24"/>
      <c r="D204" s="2"/>
      <c r="E204" s="2"/>
      <c r="F204" s="2"/>
    </row>
    <row r="205" spans="1:6" ht="12.75">
      <c r="A205" s="2"/>
      <c r="B205" s="2"/>
      <c r="C205" s="24"/>
      <c r="D205" s="2"/>
      <c r="E205" s="2"/>
      <c r="F205" s="2"/>
    </row>
    <row r="206" spans="1:6" ht="12.75">
      <c r="A206" s="2"/>
      <c r="B206" s="2"/>
      <c r="C206" s="24"/>
      <c r="D206" s="2"/>
      <c r="E206" s="2"/>
      <c r="F206" s="2"/>
    </row>
    <row r="207" spans="1:6" ht="12.75">
      <c r="A207" s="2"/>
      <c r="B207" s="2"/>
      <c r="C207" s="24"/>
      <c r="D207" s="2"/>
      <c r="E207" s="2"/>
      <c r="F207" s="2"/>
    </row>
    <row r="208" spans="1:6" ht="12.75">
      <c r="A208" s="16"/>
      <c r="B208" s="16"/>
      <c r="C208" s="29"/>
      <c r="D208" s="2"/>
      <c r="E208" s="2"/>
      <c r="F208" s="2"/>
    </row>
    <row r="209" spans="1:6" ht="12.75">
      <c r="A209" s="2"/>
      <c r="B209" s="2"/>
      <c r="C209" s="24"/>
      <c r="D209" s="2"/>
      <c r="E209" s="2"/>
      <c r="F209" s="2"/>
    </row>
    <row r="210" spans="1:6" ht="12.75">
      <c r="A210" s="2"/>
      <c r="B210" s="2"/>
      <c r="C210" s="24"/>
      <c r="D210" s="2"/>
      <c r="E210" s="2"/>
      <c r="F210" s="2"/>
    </row>
    <row r="211" spans="1:6" ht="12.75">
      <c r="A211" s="2"/>
      <c r="B211" s="2"/>
      <c r="C211" s="24"/>
      <c r="D211" s="2"/>
      <c r="E211" s="2"/>
      <c r="F211" s="2"/>
    </row>
    <row r="212" spans="1:6" ht="12.75">
      <c r="A212" s="2"/>
      <c r="B212" s="2"/>
      <c r="C212" s="24"/>
      <c r="D212" s="2"/>
      <c r="E212" s="2"/>
      <c r="F212" s="2"/>
    </row>
    <row r="213" spans="1:6" ht="12.75">
      <c r="A213" s="2"/>
      <c r="B213" s="2"/>
      <c r="C213" s="24"/>
      <c r="D213" s="2"/>
      <c r="E213" s="2"/>
      <c r="F213" s="2"/>
    </row>
    <row r="214" spans="1:6" ht="12.75">
      <c r="A214" s="2"/>
      <c r="B214" s="2"/>
      <c r="C214" s="24"/>
      <c r="D214" s="2"/>
      <c r="E214" s="2"/>
      <c r="F214" s="2"/>
    </row>
    <row r="215" spans="1:6" ht="12.75">
      <c r="A215" s="2"/>
      <c r="B215" s="2"/>
      <c r="C215" s="24"/>
      <c r="D215" s="2"/>
      <c r="E215" s="2"/>
      <c r="F215" s="2"/>
    </row>
    <row r="216" spans="1:6" ht="12.75">
      <c r="A216" s="2"/>
      <c r="B216" s="2"/>
      <c r="C216" s="24"/>
      <c r="D216" s="2"/>
      <c r="E216" s="2"/>
      <c r="F216" s="2"/>
    </row>
    <row r="217" spans="1:6" ht="12.75">
      <c r="A217" s="2"/>
      <c r="B217" s="2"/>
      <c r="C217" s="24"/>
      <c r="D217" s="2"/>
      <c r="E217" s="2"/>
      <c r="F217" s="2"/>
    </row>
    <row r="218" spans="1:6" ht="12.75">
      <c r="A218" s="2"/>
      <c r="B218" s="2"/>
      <c r="C218" s="24"/>
      <c r="D218" s="2"/>
      <c r="E218" s="2"/>
      <c r="F218" s="2"/>
    </row>
    <row r="219" spans="1:6" ht="12.75">
      <c r="A219" s="2"/>
      <c r="B219" s="2"/>
      <c r="C219" s="24"/>
      <c r="D219" s="2"/>
      <c r="E219" s="2"/>
      <c r="F219" s="2"/>
    </row>
    <row r="220" spans="1:6" ht="12.75">
      <c r="A220" s="2"/>
      <c r="B220" s="2"/>
      <c r="C220" s="24"/>
      <c r="D220" s="2"/>
      <c r="E220" s="2"/>
      <c r="F220" s="2"/>
    </row>
    <row r="221" spans="1:6" ht="12.75">
      <c r="A221" s="2"/>
      <c r="B221" s="2"/>
      <c r="C221" s="24"/>
      <c r="D221" s="2"/>
      <c r="E221" s="2"/>
      <c r="F221" s="2"/>
    </row>
    <row r="222" spans="1:6" ht="12.75">
      <c r="A222" s="16"/>
      <c r="B222" s="16"/>
      <c r="C222" s="29"/>
      <c r="D222" s="2"/>
      <c r="E222" s="2"/>
      <c r="F222" s="2"/>
    </row>
    <row r="223" spans="1:6" ht="12.75">
      <c r="A223" s="16"/>
      <c r="B223" s="16"/>
      <c r="C223" s="26"/>
      <c r="D223" s="2"/>
      <c r="E223" s="2"/>
      <c r="F223" s="2"/>
    </row>
    <row r="224" spans="1:6" ht="12.75">
      <c r="A224" s="16"/>
      <c r="B224" s="16"/>
      <c r="C224" s="26"/>
      <c r="D224" s="2"/>
      <c r="E224" s="2"/>
      <c r="F224" s="2"/>
    </row>
    <row r="225" spans="1:6" ht="12.75">
      <c r="A225" s="16"/>
      <c r="B225" s="16"/>
      <c r="C225" s="26"/>
      <c r="D225" s="2"/>
      <c r="E225" s="2"/>
      <c r="F225" s="2"/>
    </row>
    <row r="226" spans="1:6" ht="12.75">
      <c r="A226" s="16"/>
      <c r="B226" s="16"/>
      <c r="C226" s="26"/>
      <c r="D226" s="2"/>
      <c r="E226" s="2"/>
      <c r="F226" s="2"/>
    </row>
    <row r="227" spans="1:6" ht="12.75">
      <c r="A227" s="16"/>
      <c r="B227" s="16"/>
      <c r="C227" s="26"/>
      <c r="D227" s="2"/>
      <c r="E227" s="2"/>
      <c r="F227" s="2"/>
    </row>
    <row r="228" spans="1:6" ht="12.75">
      <c r="A228" s="16"/>
      <c r="B228" s="16"/>
      <c r="C228" s="26"/>
      <c r="D228" s="2"/>
      <c r="E228" s="2"/>
      <c r="F228" s="2"/>
    </row>
    <row r="229" spans="1:6" ht="12.75">
      <c r="A229" s="2"/>
      <c r="B229" s="2"/>
      <c r="C229" s="24"/>
      <c r="D229" s="2"/>
      <c r="E229" s="2"/>
      <c r="F229" s="2"/>
    </row>
    <row r="230" spans="1:6" ht="19.5" customHeight="1">
      <c r="A230" s="16"/>
      <c r="B230" s="16"/>
      <c r="C230" s="42"/>
      <c r="D230" s="43"/>
      <c r="E230" s="29"/>
      <c r="F230" s="2"/>
    </row>
    <row r="231" spans="1:6" ht="19.5" customHeight="1">
      <c r="A231" s="16"/>
      <c r="B231" s="16"/>
      <c r="C231" s="42"/>
      <c r="D231" s="43"/>
      <c r="E231" s="29"/>
      <c r="F231" s="2"/>
    </row>
    <row r="232" spans="1:6" ht="19.5" customHeight="1">
      <c r="A232" s="16"/>
      <c r="B232" s="16"/>
      <c r="C232" s="2"/>
      <c r="D232" s="44"/>
      <c r="E232" s="29"/>
      <c r="F232" s="2"/>
    </row>
    <row r="233" spans="1:6" ht="19.5" customHeight="1">
      <c r="A233" s="2"/>
      <c r="B233" s="2"/>
      <c r="C233" s="2"/>
      <c r="D233" s="2"/>
      <c r="E233" s="2"/>
      <c r="F233" s="2"/>
    </row>
    <row r="234" spans="1:6" ht="19.5" customHeight="1">
      <c r="A234" s="2"/>
      <c r="B234" s="2"/>
      <c r="C234" s="24"/>
      <c r="D234" s="2"/>
      <c r="E234" s="2"/>
      <c r="F234" s="2"/>
    </row>
    <row r="235" spans="1:6" ht="19.5" customHeight="1">
      <c r="A235" s="2"/>
      <c r="B235" s="2"/>
      <c r="C235" s="24"/>
      <c r="D235" s="2"/>
      <c r="E235" s="2"/>
      <c r="F235" s="2"/>
    </row>
    <row r="236" spans="1:6" ht="19.5" customHeight="1">
      <c r="A236" s="2"/>
      <c r="B236" s="2"/>
      <c r="C236" s="24"/>
      <c r="D236" s="2"/>
      <c r="E236" s="2"/>
      <c r="F236" s="2"/>
    </row>
    <row r="237" spans="1:6" ht="19.5" customHeight="1">
      <c r="A237" s="2"/>
      <c r="B237" s="2"/>
      <c r="C237" s="24"/>
      <c r="D237" s="2"/>
      <c r="E237" s="2"/>
      <c r="F237" s="2"/>
    </row>
    <row r="238" spans="1:6" ht="19.5" customHeight="1">
      <c r="A238" s="2"/>
      <c r="B238" s="2"/>
      <c r="C238" s="24"/>
      <c r="D238" s="2"/>
      <c r="E238" s="2"/>
      <c r="F238" s="2"/>
    </row>
    <row r="239" spans="1:6" ht="19.5" customHeight="1">
      <c r="A239" s="2"/>
      <c r="B239" s="16"/>
      <c r="C239" s="29"/>
      <c r="D239" s="2"/>
      <c r="E239" s="2"/>
      <c r="F239" s="2"/>
    </row>
    <row r="240" spans="1:6" ht="19.5" customHeight="1">
      <c r="A240" s="2"/>
      <c r="B240" s="16"/>
      <c r="C240" s="29"/>
      <c r="D240" s="2"/>
      <c r="E240" s="2"/>
      <c r="F240" s="2"/>
    </row>
    <row r="241" spans="1:6" ht="19.5" customHeight="1">
      <c r="A241" s="16"/>
      <c r="B241" s="16"/>
      <c r="C241" s="29"/>
      <c r="D241" s="45"/>
      <c r="E241" s="46"/>
      <c r="F241" s="2"/>
    </row>
    <row r="242" spans="1:6" ht="19.5" customHeight="1">
      <c r="A242" s="2"/>
      <c r="B242" s="16"/>
      <c r="C242" s="29"/>
      <c r="D242" s="2"/>
      <c r="E242" s="2"/>
      <c r="F242" s="2"/>
    </row>
    <row r="243" spans="1:6" ht="19.5" customHeight="1">
      <c r="A243" s="2"/>
      <c r="B243" s="2"/>
      <c r="C243" s="24"/>
      <c r="D243" s="2"/>
      <c r="E243" s="2"/>
      <c r="F243" s="2"/>
    </row>
    <row r="244" spans="1:6" ht="19.5" customHeight="1">
      <c r="A244" s="16"/>
      <c r="B244" s="16"/>
      <c r="C244" s="16"/>
      <c r="D244" s="16"/>
      <c r="E244" s="47"/>
      <c r="F244" s="2"/>
    </row>
    <row r="245" spans="1:6" ht="18" customHeight="1">
      <c r="A245" s="16"/>
      <c r="B245" s="16"/>
      <c r="C245" s="16"/>
      <c r="D245" s="48"/>
      <c r="E245" s="16"/>
      <c r="F245" s="2"/>
    </row>
    <row r="246" spans="1:6" ht="19.5" customHeight="1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95" ht="12.75">
      <c r="B295" t="s">
        <v>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4">
      <selection activeCell="B39" sqref="B39"/>
    </sheetView>
  </sheetViews>
  <sheetFormatPr defaultColWidth="9.140625" defaultRowHeight="12.75"/>
  <cols>
    <col min="1" max="1" width="11.57421875" style="0" customWidth="1"/>
    <col min="2" max="2" width="24.8515625" style="0" customWidth="1"/>
    <col min="3" max="3" width="15.57421875" style="0" customWidth="1"/>
    <col min="4" max="4" width="17.140625" style="0" customWidth="1"/>
    <col min="5" max="5" width="16.8515625" style="0" customWidth="1"/>
    <col min="6" max="6" width="9.7109375" style="0" bestFit="1" customWidth="1"/>
  </cols>
  <sheetData>
    <row r="1" ht="23.25" customHeight="1">
      <c r="A1" s="109" t="s">
        <v>132</v>
      </c>
    </row>
    <row r="2" ht="12.75">
      <c r="A2" s="102"/>
    </row>
    <row r="3" ht="19.5" customHeight="1">
      <c r="A3" s="102"/>
    </row>
    <row r="4" spans="1:5" ht="18.75" customHeight="1">
      <c r="A4" s="105" t="s">
        <v>131</v>
      </c>
      <c r="B4" s="106"/>
      <c r="C4" s="107" t="s">
        <v>123</v>
      </c>
      <c r="D4" s="108" t="s">
        <v>124</v>
      </c>
      <c r="E4" s="108" t="s">
        <v>125</v>
      </c>
    </row>
    <row r="5" spans="1:5" ht="18.75" customHeight="1">
      <c r="A5" s="110" t="s">
        <v>126</v>
      </c>
      <c r="B5" s="110"/>
      <c r="D5" s="1"/>
      <c r="E5" s="1"/>
    </row>
    <row r="6" spans="1:5" ht="18.75" customHeight="1">
      <c r="A6" s="49" t="s">
        <v>127</v>
      </c>
      <c r="B6" s="1"/>
      <c r="C6" s="8">
        <v>279084.06</v>
      </c>
      <c r="D6" s="8">
        <v>8944</v>
      </c>
      <c r="E6" s="8">
        <v>288028.06</v>
      </c>
    </row>
    <row r="7" spans="1:5" ht="18.75" customHeight="1" thickBot="1">
      <c r="A7" s="120" t="s">
        <v>128</v>
      </c>
      <c r="B7" s="121"/>
      <c r="C7" s="117">
        <v>418150</v>
      </c>
      <c r="D7" s="117">
        <v>0</v>
      </c>
      <c r="E7" s="117">
        <v>418150</v>
      </c>
    </row>
    <row r="8" spans="1:5" ht="18.75" customHeight="1" thickTop="1">
      <c r="A8" s="118" t="s">
        <v>133</v>
      </c>
      <c r="B8" s="119"/>
      <c r="C8" s="141"/>
      <c r="D8" s="7"/>
      <c r="E8" s="141"/>
    </row>
    <row r="9" spans="1:5" ht="18.75" customHeight="1">
      <c r="A9" s="111" t="s">
        <v>134</v>
      </c>
      <c r="B9" s="112"/>
      <c r="C9" s="8">
        <v>146890956.49</v>
      </c>
      <c r="D9" s="8">
        <v>3682208.55</v>
      </c>
      <c r="E9" s="144">
        <v>150573165.04</v>
      </c>
    </row>
    <row r="10" spans="1:5" ht="18.75" customHeight="1">
      <c r="A10" s="111" t="s">
        <v>135</v>
      </c>
      <c r="B10" s="112"/>
      <c r="C10" s="8">
        <v>5262887.5</v>
      </c>
      <c r="D10" s="8">
        <v>86042.9</v>
      </c>
      <c r="E10" s="8">
        <v>5348930.4</v>
      </c>
    </row>
    <row r="11" spans="1:5" ht="18.75" customHeight="1" thickBot="1">
      <c r="A11" s="115" t="s">
        <v>136</v>
      </c>
      <c r="B11" s="116"/>
      <c r="C11" s="117">
        <v>3463661.17</v>
      </c>
      <c r="D11" s="117">
        <v>37606.45</v>
      </c>
      <c r="E11" s="145">
        <v>3501267.62</v>
      </c>
    </row>
    <row r="12" spans="1:5" ht="18.75" customHeight="1" thickTop="1">
      <c r="A12" s="118" t="s">
        <v>137</v>
      </c>
      <c r="B12" s="122"/>
      <c r="C12" s="61" t="s">
        <v>25</v>
      </c>
      <c r="D12" s="61"/>
      <c r="E12" s="61"/>
    </row>
    <row r="13" spans="1:5" ht="18.75" customHeight="1">
      <c r="A13" s="104" t="s">
        <v>129</v>
      </c>
      <c r="B13" s="114"/>
      <c r="C13" s="8">
        <v>30966627.09</v>
      </c>
      <c r="D13" s="8">
        <v>922401</v>
      </c>
      <c r="E13" s="8">
        <v>31889028.09</v>
      </c>
    </row>
    <row r="14" spans="1:5" ht="18.75" customHeight="1" thickBot="1">
      <c r="A14" s="115" t="s">
        <v>138</v>
      </c>
      <c r="B14" s="124"/>
      <c r="C14" s="117">
        <v>57260</v>
      </c>
      <c r="D14" s="117">
        <v>0</v>
      </c>
      <c r="E14" s="117">
        <v>57260</v>
      </c>
    </row>
    <row r="15" spans="1:5" ht="18.75" customHeight="1" thickTop="1">
      <c r="A15" s="113" t="s">
        <v>130</v>
      </c>
      <c r="B15" s="123"/>
      <c r="C15" s="7"/>
      <c r="D15" s="7"/>
      <c r="E15" s="7"/>
    </row>
    <row r="16" spans="1:5" ht="18.75" customHeight="1">
      <c r="A16" s="104" t="s">
        <v>139</v>
      </c>
      <c r="B16" s="103"/>
      <c r="C16" s="28" t="s">
        <v>25</v>
      </c>
      <c r="D16" s="8"/>
      <c r="E16" s="8"/>
    </row>
    <row r="17" spans="1:5" ht="18.75" customHeight="1" thickBot="1">
      <c r="A17" s="115" t="s">
        <v>140</v>
      </c>
      <c r="B17" s="116"/>
      <c r="C17" s="117">
        <v>9211253.69</v>
      </c>
      <c r="D17" s="117">
        <v>960166.9</v>
      </c>
      <c r="E17" s="117">
        <v>10171420.59</v>
      </c>
    </row>
    <row r="18" spans="1:5" ht="18.75" customHeight="1" thickTop="1">
      <c r="A18" s="118" t="s">
        <v>141</v>
      </c>
      <c r="B18" s="122"/>
      <c r="C18" s="7"/>
      <c r="D18" s="7"/>
      <c r="E18" s="7"/>
    </row>
    <row r="19" spans="1:5" ht="18.75" customHeight="1">
      <c r="A19" s="111" t="s">
        <v>144</v>
      </c>
      <c r="B19" s="112"/>
      <c r="C19" s="143">
        <v>10000794.52</v>
      </c>
      <c r="D19" s="143">
        <v>80015.89</v>
      </c>
      <c r="E19" s="143">
        <v>10080810.41</v>
      </c>
    </row>
    <row r="20" spans="1:5" ht="18.75" customHeight="1">
      <c r="A20" s="105" t="s">
        <v>157</v>
      </c>
      <c r="B20" s="103"/>
      <c r="C20" s="146">
        <f>SUM(C6:C19)</f>
        <v>206550674.52</v>
      </c>
      <c r="D20" s="65">
        <f>SUM(D6:D19)</f>
        <v>5777385.69</v>
      </c>
      <c r="E20" s="65">
        <f>SUM(E6:E19)</f>
        <v>212328060.21</v>
      </c>
    </row>
    <row r="21" spans="1:5" ht="18.75" customHeight="1">
      <c r="A21" s="132" t="s">
        <v>143</v>
      </c>
      <c r="B21" s="133"/>
      <c r="C21" s="134"/>
      <c r="D21" s="134"/>
      <c r="E21" s="134"/>
    </row>
    <row r="22" spans="1:5" ht="18.75" customHeight="1">
      <c r="A22" s="104" t="s">
        <v>145</v>
      </c>
      <c r="B22" s="131"/>
      <c r="C22" s="125">
        <v>-279084.06</v>
      </c>
      <c r="D22" s="125">
        <v>-8944</v>
      </c>
      <c r="E22" s="125">
        <v>-288028.06</v>
      </c>
    </row>
    <row r="23" spans="1:5" ht="18.75" customHeight="1" thickBot="1">
      <c r="A23" s="136" t="s">
        <v>146</v>
      </c>
      <c r="B23" s="137"/>
      <c r="C23" s="126">
        <v>-30904</v>
      </c>
      <c r="D23" s="126">
        <v>-14616</v>
      </c>
      <c r="E23" s="126">
        <v>-45520</v>
      </c>
    </row>
    <row r="24" spans="1:5" ht="18.75" customHeight="1" thickTop="1">
      <c r="A24" s="135" t="s">
        <v>147</v>
      </c>
      <c r="B24" s="133"/>
      <c r="C24" s="4"/>
      <c r="D24" s="4"/>
      <c r="E24" s="134"/>
    </row>
    <row r="25" spans="1:5" ht="18.75" customHeight="1">
      <c r="A25" s="130" t="s">
        <v>148</v>
      </c>
      <c r="B25" s="131"/>
      <c r="C25" s="125">
        <v>-18575915</v>
      </c>
      <c r="D25" s="125">
        <v>-2063503</v>
      </c>
      <c r="E25" s="125">
        <v>-20639418</v>
      </c>
    </row>
    <row r="26" spans="1:5" ht="18.75" customHeight="1">
      <c r="A26" s="130" t="s">
        <v>149</v>
      </c>
      <c r="B26" s="131"/>
      <c r="C26" s="125">
        <v>-1195192</v>
      </c>
      <c r="D26" s="125">
        <v>-178764</v>
      </c>
      <c r="E26" s="125">
        <v>-1373956</v>
      </c>
    </row>
    <row r="27" spans="1:5" ht="18.75" customHeight="1" thickBot="1">
      <c r="A27" s="128" t="s">
        <v>150</v>
      </c>
      <c r="B27" s="129"/>
      <c r="C27" s="126">
        <v>-3463661.17</v>
      </c>
      <c r="D27" s="126">
        <v>-37606.45</v>
      </c>
      <c r="E27" s="126">
        <v>-3501267.62</v>
      </c>
    </row>
    <row r="28" spans="1:5" ht="18.75" customHeight="1" thickTop="1">
      <c r="A28" s="127" t="s">
        <v>142</v>
      </c>
      <c r="C28" s="4"/>
      <c r="D28" s="4"/>
      <c r="E28" s="4"/>
    </row>
    <row r="29" spans="1:5" ht="18.75" customHeight="1" thickBot="1">
      <c r="A29" s="136" t="s">
        <v>151</v>
      </c>
      <c r="B29" s="139"/>
      <c r="C29" s="126">
        <v>72594.6</v>
      </c>
      <c r="D29" s="126">
        <v>-8761.8</v>
      </c>
      <c r="E29" s="126">
        <v>63832.8</v>
      </c>
    </row>
    <row r="30" spans="1:5" ht="18.75" customHeight="1" thickTop="1">
      <c r="A30" s="135" t="s">
        <v>152</v>
      </c>
      <c r="B30" s="138"/>
      <c r="C30" s="4"/>
      <c r="D30" s="4"/>
      <c r="E30" s="4"/>
    </row>
    <row r="31" spans="1:5" ht="18.75" customHeight="1" thickBot="1">
      <c r="A31" s="136" t="s">
        <v>153</v>
      </c>
      <c r="B31" s="139"/>
      <c r="C31" s="126">
        <v>19394.17</v>
      </c>
      <c r="D31" s="126">
        <v>756.34</v>
      </c>
      <c r="E31" s="126">
        <v>20150.51</v>
      </c>
    </row>
    <row r="32" spans="1:5" ht="18.75" customHeight="1" thickTop="1">
      <c r="A32" s="135" t="s">
        <v>154</v>
      </c>
      <c r="B32" s="140"/>
      <c r="C32" s="4"/>
      <c r="D32" s="4"/>
      <c r="E32" s="4"/>
    </row>
    <row r="33" spans="1:5" ht="18.75" customHeight="1">
      <c r="A33" s="142" t="s">
        <v>155</v>
      </c>
      <c r="B33" s="34"/>
      <c r="C33" s="143">
        <v>-49849</v>
      </c>
      <c r="D33" s="147">
        <v>-2910</v>
      </c>
      <c r="E33" s="143">
        <v>-52759</v>
      </c>
    </row>
    <row r="34" spans="1:5" ht="18.75" customHeight="1">
      <c r="A34" s="104" t="s">
        <v>156</v>
      </c>
      <c r="B34" s="103"/>
      <c r="C34" s="8">
        <v>-1280</v>
      </c>
      <c r="D34" s="8">
        <v>-3790</v>
      </c>
      <c r="E34" s="8">
        <v>-5070</v>
      </c>
    </row>
    <row r="35" spans="3:5" ht="18.75" customHeight="1">
      <c r="C35" s="24"/>
      <c r="D35" s="12"/>
      <c r="E35" s="12"/>
    </row>
    <row r="36" ht="12.75">
      <c r="A36" t="s">
        <v>158</v>
      </c>
    </row>
    <row r="37" ht="12.75">
      <c r="A37" t="s">
        <v>159</v>
      </c>
    </row>
    <row r="38" ht="12.75">
      <c r="A38" t="s">
        <v>160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0" sqref="A10:E11"/>
    </sheetView>
  </sheetViews>
  <sheetFormatPr defaultColWidth="9.140625" defaultRowHeight="12.75"/>
  <cols>
    <col min="1" max="1" width="7.8515625" style="0" customWidth="1"/>
    <col min="2" max="2" width="30.28125" style="0" customWidth="1"/>
    <col min="3" max="3" width="14.57421875" style="0" customWidth="1"/>
    <col min="4" max="4" width="16.57421875" style="0" customWidth="1"/>
    <col min="5" max="5" width="16.8515625" style="0" customWidth="1"/>
    <col min="6" max="6" width="19.8515625" style="0" customWidth="1"/>
  </cols>
  <sheetData>
    <row r="1" spans="1:6" ht="14.25" customHeight="1">
      <c r="A1" s="23" t="s">
        <v>109</v>
      </c>
      <c r="B1" s="23"/>
      <c r="E1" s="69" t="s">
        <v>39</v>
      </c>
      <c r="F1" s="9"/>
    </row>
    <row r="2" spans="1:6" ht="14.25" customHeight="1">
      <c r="A2" s="23"/>
      <c r="B2" s="23"/>
      <c r="E2" s="69"/>
      <c r="F2" s="9"/>
    </row>
    <row r="3" spans="1:6" ht="12.75" customHeight="1">
      <c r="A3" s="78"/>
      <c r="B3" s="79"/>
      <c r="C3" s="91" t="s">
        <v>2</v>
      </c>
      <c r="D3" s="92" t="s">
        <v>4</v>
      </c>
      <c r="E3" s="92" t="s">
        <v>55</v>
      </c>
      <c r="F3" s="9"/>
    </row>
    <row r="4" spans="1:6" ht="10.5" customHeight="1">
      <c r="A4" s="80" t="s">
        <v>25</v>
      </c>
      <c r="B4" s="81" t="s">
        <v>25</v>
      </c>
      <c r="C4" s="93" t="s">
        <v>3</v>
      </c>
      <c r="D4" s="94" t="s">
        <v>3</v>
      </c>
      <c r="E4" s="94" t="s">
        <v>6</v>
      </c>
      <c r="F4" s="9"/>
    </row>
    <row r="5" spans="1:6" ht="14.25" customHeight="1">
      <c r="A5" s="3" t="s">
        <v>110</v>
      </c>
      <c r="B5" s="3"/>
      <c r="C5" s="73">
        <v>9236000</v>
      </c>
      <c r="D5" s="73">
        <v>10295085</v>
      </c>
      <c r="E5" s="28">
        <v>11058375.99</v>
      </c>
      <c r="F5" s="9"/>
    </row>
    <row r="6" spans="1:6" ht="14.25" customHeight="1">
      <c r="A6" s="3" t="s">
        <v>112</v>
      </c>
      <c r="B6" s="3"/>
      <c r="C6" s="73">
        <v>15325000</v>
      </c>
      <c r="D6" s="73">
        <v>5882700</v>
      </c>
      <c r="E6" s="28">
        <v>5880412.1</v>
      </c>
      <c r="F6" s="9"/>
    </row>
    <row r="7" spans="1:6" ht="14.25" customHeight="1">
      <c r="A7" s="3" t="s">
        <v>111</v>
      </c>
      <c r="B7" s="3"/>
      <c r="C7" s="77">
        <f>SUM(C5:C6)</f>
        <v>24561000</v>
      </c>
      <c r="D7" s="77">
        <f>SUM(D5:D6)</f>
        <v>16177785</v>
      </c>
      <c r="E7" s="11">
        <f>SUM(E5:E6)</f>
        <v>16938788.09</v>
      </c>
      <c r="F7" s="9"/>
    </row>
    <row r="8" spans="1:6" ht="14.25" customHeight="1">
      <c r="A8" s="23"/>
      <c r="B8" s="23"/>
      <c r="C8" s="12"/>
      <c r="D8" s="12"/>
      <c r="E8" s="90"/>
      <c r="F8" s="9"/>
    </row>
    <row r="9" ht="18" customHeight="1">
      <c r="F9" s="9"/>
    </row>
    <row r="10" spans="1:6" ht="12" customHeight="1">
      <c r="A10" s="100" t="s">
        <v>24</v>
      </c>
      <c r="B10" s="100" t="s">
        <v>56</v>
      </c>
      <c r="C10" s="92" t="s">
        <v>2</v>
      </c>
      <c r="D10" s="92" t="s">
        <v>4</v>
      </c>
      <c r="E10" s="92" t="s">
        <v>55</v>
      </c>
      <c r="F10" s="9"/>
    </row>
    <row r="11" spans="1:6" ht="12" customHeight="1">
      <c r="A11" s="101" t="s">
        <v>25</v>
      </c>
      <c r="B11" s="101" t="s">
        <v>25</v>
      </c>
      <c r="C11" s="94" t="s">
        <v>3</v>
      </c>
      <c r="D11" s="94" t="s">
        <v>3</v>
      </c>
      <c r="E11" s="94" t="s">
        <v>6</v>
      </c>
      <c r="F11" s="9"/>
    </row>
    <row r="12" spans="1:6" ht="16.5" customHeight="1">
      <c r="A12" s="59">
        <v>1031</v>
      </c>
      <c r="B12" s="60" t="s">
        <v>57</v>
      </c>
      <c r="C12" s="61">
        <v>400000</v>
      </c>
      <c r="D12" s="61">
        <v>204000</v>
      </c>
      <c r="E12" s="61">
        <v>202847.8</v>
      </c>
      <c r="F12" s="9"/>
    </row>
    <row r="13" spans="1:6" ht="16.5" customHeight="1">
      <c r="A13" s="62">
        <v>2212</v>
      </c>
      <c r="B13" s="27" t="s">
        <v>42</v>
      </c>
      <c r="C13" s="28">
        <v>3100000</v>
      </c>
      <c r="D13" s="28">
        <v>2041000</v>
      </c>
      <c r="E13" s="28">
        <v>2040021.1</v>
      </c>
      <c r="F13" s="9"/>
    </row>
    <row r="14" spans="1:6" ht="16.5" customHeight="1">
      <c r="A14" s="63">
        <v>2219</v>
      </c>
      <c r="B14" s="64" t="s">
        <v>43</v>
      </c>
      <c r="C14" s="61">
        <v>3500000</v>
      </c>
      <c r="D14" s="61">
        <v>484700</v>
      </c>
      <c r="E14" s="61">
        <v>484307</v>
      </c>
      <c r="F14" s="9"/>
    </row>
    <row r="15" spans="1:6" ht="16.5" customHeight="1">
      <c r="A15" s="62">
        <v>2221</v>
      </c>
      <c r="B15" s="27" t="s">
        <v>58</v>
      </c>
      <c r="C15" s="28">
        <v>13000</v>
      </c>
      <c r="D15" s="28">
        <v>13800</v>
      </c>
      <c r="E15" s="28">
        <v>13770</v>
      </c>
      <c r="F15" s="9"/>
    </row>
    <row r="16" spans="1:6" ht="16.5" customHeight="1">
      <c r="A16" s="62">
        <v>2310</v>
      </c>
      <c r="B16" s="27" t="s">
        <v>44</v>
      </c>
      <c r="C16" s="28">
        <v>500000</v>
      </c>
      <c r="D16" s="28">
        <v>12500</v>
      </c>
      <c r="E16" s="28">
        <v>12395</v>
      </c>
      <c r="F16" s="2"/>
    </row>
    <row r="17" spans="1:6" ht="16.5" customHeight="1">
      <c r="A17" s="62">
        <v>2321</v>
      </c>
      <c r="B17" s="27" t="s">
        <v>45</v>
      </c>
      <c r="C17" s="28">
        <v>1100000</v>
      </c>
      <c r="D17" s="28">
        <v>1141000</v>
      </c>
      <c r="E17" s="28">
        <v>1139372</v>
      </c>
      <c r="F17" s="56"/>
    </row>
    <row r="18" spans="1:6" ht="16.5" customHeight="1">
      <c r="A18" s="62">
        <v>2341</v>
      </c>
      <c r="B18" s="27" t="s">
        <v>78</v>
      </c>
      <c r="C18" s="28">
        <v>150000</v>
      </c>
      <c r="D18" s="28">
        <v>30000</v>
      </c>
      <c r="E18" s="28">
        <v>30000</v>
      </c>
      <c r="F18" s="2"/>
    </row>
    <row r="19" spans="1:5" ht="16.5" customHeight="1">
      <c r="A19" s="62">
        <v>3113</v>
      </c>
      <c r="B19" s="27" t="s">
        <v>46</v>
      </c>
      <c r="C19" s="28">
        <v>3600000</v>
      </c>
      <c r="D19" s="28">
        <v>2533200</v>
      </c>
      <c r="E19" s="28">
        <v>2532284</v>
      </c>
    </row>
    <row r="20" spans="1:6" ht="13.5" customHeight="1">
      <c r="A20" s="14"/>
      <c r="B20" s="57" t="s">
        <v>52</v>
      </c>
      <c r="C20" s="51"/>
      <c r="D20" s="51"/>
      <c r="E20" s="51">
        <v>1100000</v>
      </c>
      <c r="F20" s="12"/>
    </row>
    <row r="21" spans="1:6" ht="13.5" customHeight="1">
      <c r="A21" s="14"/>
      <c r="B21" s="57" t="s">
        <v>47</v>
      </c>
      <c r="C21" s="51"/>
      <c r="D21" s="51"/>
      <c r="E21" s="51">
        <v>281308</v>
      </c>
      <c r="F21" s="12"/>
    </row>
    <row r="22" spans="1:6" ht="13.5" customHeight="1">
      <c r="A22" s="14"/>
      <c r="B22" s="57" t="s">
        <v>48</v>
      </c>
      <c r="C22" s="51"/>
      <c r="D22" s="51"/>
      <c r="E22" s="51">
        <v>230898</v>
      </c>
      <c r="F22" s="12"/>
    </row>
    <row r="23" spans="1:6" ht="13.5" customHeight="1">
      <c r="A23" s="14"/>
      <c r="B23" s="57" t="s">
        <v>121</v>
      </c>
      <c r="C23" s="51"/>
      <c r="D23" s="51"/>
      <c r="E23" s="51">
        <v>853728</v>
      </c>
      <c r="F23" s="12"/>
    </row>
    <row r="24" spans="1:6" ht="13.5" customHeight="1">
      <c r="A24" s="14"/>
      <c r="B24" s="98" t="s">
        <v>122</v>
      </c>
      <c r="E24" s="99">
        <v>66350</v>
      </c>
      <c r="F24" s="12"/>
    </row>
    <row r="25" spans="1:6" ht="16.5" customHeight="1">
      <c r="A25" s="58">
        <v>3114</v>
      </c>
      <c r="B25" s="27" t="s">
        <v>67</v>
      </c>
      <c r="C25" s="28">
        <v>10000</v>
      </c>
      <c r="D25" s="28">
        <v>10000</v>
      </c>
      <c r="E25" s="28">
        <v>10000</v>
      </c>
      <c r="F25" s="12"/>
    </row>
    <row r="26" spans="1:5" ht="16.5" customHeight="1">
      <c r="A26" s="58">
        <v>3312</v>
      </c>
      <c r="B26" s="27" t="s">
        <v>68</v>
      </c>
      <c r="C26" s="28">
        <v>6000</v>
      </c>
      <c r="D26" s="28">
        <v>6000</v>
      </c>
      <c r="E26" s="28">
        <v>6000</v>
      </c>
    </row>
    <row r="27" spans="1:5" ht="16.5" customHeight="1">
      <c r="A27" s="58">
        <v>3313</v>
      </c>
      <c r="B27" s="27" t="s">
        <v>69</v>
      </c>
      <c r="C27" s="28">
        <v>60000</v>
      </c>
      <c r="D27" s="28">
        <v>47150</v>
      </c>
      <c r="E27" s="28">
        <v>47045</v>
      </c>
    </row>
    <row r="28" spans="1:5" ht="16.5" customHeight="1">
      <c r="A28" s="58">
        <v>3314</v>
      </c>
      <c r="B28" s="27" t="s">
        <v>30</v>
      </c>
      <c r="C28" s="28">
        <v>30000</v>
      </c>
      <c r="D28" s="28">
        <v>26100</v>
      </c>
      <c r="E28" s="28">
        <v>25589</v>
      </c>
    </row>
    <row r="29" spans="1:6" ht="16.5" customHeight="1">
      <c r="A29" s="58">
        <v>3326</v>
      </c>
      <c r="B29" s="27" t="s">
        <v>49</v>
      </c>
      <c r="C29" s="28">
        <v>50000</v>
      </c>
      <c r="D29" s="28">
        <v>2500</v>
      </c>
      <c r="E29" s="28">
        <v>2491</v>
      </c>
      <c r="F29" s="18"/>
    </row>
    <row r="30" spans="1:5" ht="16.5" customHeight="1">
      <c r="A30" s="58">
        <v>3341</v>
      </c>
      <c r="B30" s="27" t="s">
        <v>113</v>
      </c>
      <c r="C30" s="66">
        <v>102000</v>
      </c>
      <c r="D30" s="28">
        <v>13000</v>
      </c>
      <c r="E30" s="28">
        <v>12529</v>
      </c>
    </row>
    <row r="31" spans="1:5" ht="16.5" customHeight="1">
      <c r="A31" s="58">
        <v>3349</v>
      </c>
      <c r="B31" s="25" t="s">
        <v>70</v>
      </c>
      <c r="C31" s="21">
        <v>30000</v>
      </c>
      <c r="D31" s="21">
        <v>8000</v>
      </c>
      <c r="E31" s="21">
        <v>7892</v>
      </c>
    </row>
    <row r="32" spans="1:5" ht="18" customHeight="1">
      <c r="A32" s="58">
        <v>3392</v>
      </c>
      <c r="B32" s="27" t="s">
        <v>59</v>
      </c>
      <c r="C32" s="28">
        <v>300000</v>
      </c>
      <c r="D32" s="28">
        <v>131000</v>
      </c>
      <c r="E32" s="28">
        <v>130124.44</v>
      </c>
    </row>
    <row r="33" spans="1:5" ht="16.5" customHeight="1">
      <c r="A33" s="58">
        <v>3399</v>
      </c>
      <c r="B33" s="27" t="s">
        <v>60</v>
      </c>
      <c r="C33" s="28">
        <v>400000</v>
      </c>
      <c r="D33" s="28">
        <v>284700</v>
      </c>
      <c r="E33" s="28">
        <v>284530</v>
      </c>
    </row>
    <row r="34" spans="1:5" ht="16.5" customHeight="1">
      <c r="A34" s="58">
        <v>3419</v>
      </c>
      <c r="B34" s="27" t="s">
        <v>32</v>
      </c>
      <c r="C34" s="28">
        <v>150000</v>
      </c>
      <c r="D34" s="28">
        <v>184500</v>
      </c>
      <c r="E34" s="28">
        <v>182714.86</v>
      </c>
    </row>
    <row r="35" spans="1:5" ht="16.5" customHeight="1">
      <c r="A35" s="58">
        <v>3429</v>
      </c>
      <c r="B35" s="27" t="s">
        <v>61</v>
      </c>
      <c r="C35" s="28">
        <v>310000</v>
      </c>
      <c r="D35" s="28">
        <v>345000</v>
      </c>
      <c r="E35" s="28">
        <v>341823.2</v>
      </c>
    </row>
    <row r="36" spans="1:5" ht="16.5" customHeight="1">
      <c r="A36" s="58">
        <v>3612</v>
      </c>
      <c r="B36" s="27" t="s">
        <v>33</v>
      </c>
      <c r="C36" s="28">
        <v>200000</v>
      </c>
      <c r="D36" s="28">
        <v>300000</v>
      </c>
      <c r="E36" s="28">
        <v>299500</v>
      </c>
    </row>
    <row r="37" spans="1:5" ht="16.5" customHeight="1">
      <c r="A37" s="58">
        <v>3612</v>
      </c>
      <c r="B37" s="27" t="s">
        <v>50</v>
      </c>
      <c r="C37" s="28">
        <v>900000</v>
      </c>
      <c r="D37" s="28">
        <v>712500</v>
      </c>
      <c r="E37" s="28">
        <v>711489.7</v>
      </c>
    </row>
    <row r="38" spans="1:5" ht="16.5" customHeight="1">
      <c r="A38" s="58">
        <v>3631</v>
      </c>
      <c r="B38" s="27" t="s">
        <v>34</v>
      </c>
      <c r="C38" s="28">
        <v>1200000</v>
      </c>
      <c r="D38" s="28">
        <v>713500</v>
      </c>
      <c r="E38" s="28">
        <v>711853.4</v>
      </c>
    </row>
    <row r="39" spans="1:5" ht="16.5" customHeight="1">
      <c r="A39" s="58">
        <v>3633</v>
      </c>
      <c r="B39" s="27" t="s">
        <v>114</v>
      </c>
      <c r="C39" s="28">
        <v>3000000</v>
      </c>
      <c r="D39" s="28"/>
      <c r="E39" s="28"/>
    </row>
    <row r="40" spans="1:5" ht="16.5" customHeight="1">
      <c r="A40" s="58">
        <v>3639</v>
      </c>
      <c r="B40" s="27" t="s">
        <v>51</v>
      </c>
      <c r="C40" s="28">
        <v>2100000</v>
      </c>
      <c r="D40" s="28">
        <v>3369000</v>
      </c>
      <c r="E40" s="28">
        <v>3363266.95</v>
      </c>
    </row>
    <row r="41" spans="1:5" ht="16.5" customHeight="1">
      <c r="A41" s="58">
        <v>3722</v>
      </c>
      <c r="B41" s="27" t="s">
        <v>35</v>
      </c>
      <c r="C41" s="28">
        <v>600000</v>
      </c>
      <c r="D41" s="28">
        <v>645000</v>
      </c>
      <c r="E41" s="28">
        <v>644514.97</v>
      </c>
    </row>
    <row r="42" spans="1:5" ht="16.5" customHeight="1">
      <c r="A42" s="58">
        <v>3727</v>
      </c>
      <c r="B42" s="27" t="s">
        <v>79</v>
      </c>
      <c r="C42" s="28">
        <v>35000</v>
      </c>
      <c r="D42" s="28">
        <v>35000</v>
      </c>
      <c r="E42" s="28">
        <v>32800</v>
      </c>
    </row>
    <row r="43" spans="1:5" ht="16.5" customHeight="1">
      <c r="A43" s="58">
        <v>3745</v>
      </c>
      <c r="B43" s="27" t="s">
        <v>36</v>
      </c>
      <c r="C43" s="28">
        <v>550000</v>
      </c>
      <c r="D43" s="28">
        <v>786000</v>
      </c>
      <c r="E43" s="28">
        <v>785226</v>
      </c>
    </row>
    <row r="44" spans="1:5" ht="16.5" customHeight="1">
      <c r="A44" s="58">
        <v>3900</v>
      </c>
      <c r="B44" s="27" t="s">
        <v>115</v>
      </c>
      <c r="C44" s="28"/>
      <c r="D44" s="28">
        <v>1000</v>
      </c>
      <c r="E44" s="28">
        <v>1000</v>
      </c>
    </row>
    <row r="45" spans="1:5" ht="16.5" customHeight="1">
      <c r="A45" s="58">
        <v>5512</v>
      </c>
      <c r="B45" s="27" t="s">
        <v>37</v>
      </c>
      <c r="C45" s="28">
        <v>350000</v>
      </c>
      <c r="D45" s="28">
        <v>391000</v>
      </c>
      <c r="E45" s="28">
        <v>389178</v>
      </c>
    </row>
    <row r="46" spans="1:5" ht="16.5" customHeight="1">
      <c r="A46" s="58">
        <v>6112</v>
      </c>
      <c r="B46" s="27" t="s">
        <v>80</v>
      </c>
      <c r="C46" s="28">
        <v>815000</v>
      </c>
      <c r="D46" s="28">
        <v>815000</v>
      </c>
      <c r="E46" s="28">
        <v>790452</v>
      </c>
    </row>
    <row r="47" spans="1:5" ht="16.5" customHeight="1">
      <c r="A47" s="58">
        <v>6114</v>
      </c>
      <c r="B47" s="27" t="s">
        <v>116</v>
      </c>
      <c r="C47" s="28"/>
      <c r="D47" s="28">
        <v>40000</v>
      </c>
      <c r="E47" s="28">
        <v>40000</v>
      </c>
    </row>
    <row r="48" spans="1:5" ht="16.5" customHeight="1">
      <c r="A48" s="58">
        <v>6115</v>
      </c>
      <c r="B48" s="27" t="s">
        <v>117</v>
      </c>
      <c r="C48" s="28"/>
      <c r="D48" s="28">
        <v>48472</v>
      </c>
      <c r="E48" s="28">
        <v>48472</v>
      </c>
    </row>
    <row r="49" spans="1:5" ht="16.5" customHeight="1">
      <c r="A49" s="58">
        <v>6149</v>
      </c>
      <c r="B49" s="27" t="s">
        <v>118</v>
      </c>
      <c r="C49" s="28"/>
      <c r="D49" s="28">
        <v>3763</v>
      </c>
      <c r="E49" s="28">
        <v>3763</v>
      </c>
    </row>
    <row r="50" spans="1:5" ht="16.5" customHeight="1">
      <c r="A50" s="58">
        <v>6171</v>
      </c>
      <c r="B50" s="27" t="s">
        <v>27</v>
      </c>
      <c r="C50" s="28">
        <v>930000</v>
      </c>
      <c r="D50" s="28">
        <v>745400</v>
      </c>
      <c r="E50" s="28">
        <v>743550.67</v>
      </c>
    </row>
    <row r="51" spans="1:5" ht="16.5" customHeight="1">
      <c r="A51" s="58">
        <v>6310</v>
      </c>
      <c r="B51" s="27" t="s">
        <v>71</v>
      </c>
      <c r="C51" s="28">
        <v>30000</v>
      </c>
      <c r="D51" s="28">
        <v>20000</v>
      </c>
      <c r="E51" s="28">
        <v>19391</v>
      </c>
    </row>
    <row r="52" spans="1:5" ht="16.5" customHeight="1">
      <c r="A52" s="58">
        <v>6320</v>
      </c>
      <c r="B52" s="27" t="s">
        <v>62</v>
      </c>
      <c r="C52" s="28">
        <v>40000</v>
      </c>
      <c r="D52" s="28">
        <v>31000</v>
      </c>
      <c r="E52" s="28">
        <v>30993</v>
      </c>
    </row>
    <row r="53" spans="1:5" ht="16.5" customHeight="1">
      <c r="A53" s="58">
        <v>6399</v>
      </c>
      <c r="B53" s="27" t="s">
        <v>119</v>
      </c>
      <c r="C53" s="28"/>
      <c r="D53" s="28">
        <v>3000</v>
      </c>
      <c r="E53" s="28">
        <v>2602</v>
      </c>
    </row>
    <row r="54" spans="1:5" ht="16.5" customHeight="1">
      <c r="A54" s="58">
        <v>6330</v>
      </c>
      <c r="B54" s="27" t="s">
        <v>107</v>
      </c>
      <c r="C54" s="28"/>
      <c r="D54" s="28"/>
      <c r="E54" s="28">
        <v>815000</v>
      </c>
    </row>
    <row r="55" spans="1:5" ht="25.5" customHeight="1">
      <c r="A55" s="62" t="s">
        <v>25</v>
      </c>
      <c r="B55" s="70" t="s">
        <v>38</v>
      </c>
      <c r="C55" s="71">
        <f>SUM(C12:C52)</f>
        <v>24561000</v>
      </c>
      <c r="D55" s="71">
        <f>SUM(D12:D53)</f>
        <v>16177785</v>
      </c>
      <c r="E55" s="71">
        <v>16938788.08</v>
      </c>
    </row>
    <row r="56" ht="12.75">
      <c r="A56" s="9"/>
    </row>
    <row r="57" spans="1:5" ht="20.25" customHeight="1">
      <c r="A57" s="15"/>
      <c r="B57" s="95" t="s">
        <v>120</v>
      </c>
      <c r="C57" s="96">
        <v>158000</v>
      </c>
      <c r="D57" s="96">
        <v>19749417</v>
      </c>
      <c r="E57" s="97">
        <v>19795591.25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Machanderová</dc:creator>
  <cp:keywords/>
  <dc:description/>
  <cp:lastModifiedBy>STAROSTA</cp:lastModifiedBy>
  <cp:lastPrinted>2014-03-27T13:39:07Z</cp:lastPrinted>
  <dcterms:created xsi:type="dcterms:W3CDTF">2005-11-15T10:26:02Z</dcterms:created>
  <dcterms:modified xsi:type="dcterms:W3CDTF">2014-03-27T13:39:18Z</dcterms:modified>
  <cp:category/>
  <cp:version/>
  <cp:contentType/>
  <cp:contentStatus/>
</cp:coreProperties>
</file>